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DATIUTENTE\antonio.schirra\Desktop\Istruzioni operative ortofrutta- patate 2025\27-01\"/>
    </mc:Choice>
  </mc:AlternateContent>
  <xr:revisionPtr revIDLastSave="0" documentId="13_ncr:1_{3AD7E0A8-8EA1-4581-8B97-9ACDCC92DA18}" xr6:coauthVersionLast="47" xr6:coauthVersionMax="47" xr10:uidLastSave="{00000000-0000-0000-0000-000000000000}"/>
  <bookViews>
    <workbookView xWindow="-120" yWindow="-120" windowWidth="29040" windowHeight="15840" tabRatio="811" xr2:uid="{00000000-000D-0000-FFFF-FFFF00000000}"/>
  </bookViews>
  <sheets>
    <sheet name="QUADRO A" sheetId="74" r:id="rId1"/>
    <sheet name="QUADRO C Anticipo" sheetId="190" r:id="rId2"/>
    <sheet name="QUADRO F" sheetId="200" r:id="rId3"/>
    <sheet name="QUADRO G" sheetId="178" r:id="rId4"/>
  </sheets>
  <externalReferences>
    <externalReference r:id="rId5"/>
    <externalReference r:id="rId6"/>
    <externalReference r:id="rId7"/>
    <externalReference r:id="rId8"/>
  </externalReferences>
  <definedNames>
    <definedName name="_Order1" hidden="1">255</definedName>
    <definedName name="_Order2" hidden="1">255</definedName>
    <definedName name="a" localSheetId="1">#REF!</definedName>
    <definedName name="a" localSheetId="2">#REF!</definedName>
    <definedName name="a" localSheetId="3">#REF!</definedName>
    <definedName name="a">#REF!</definedName>
    <definedName name="AAA" localSheetId="1">#REF!</definedName>
    <definedName name="AAA" localSheetId="2">#REF!</definedName>
    <definedName name="AAA" localSheetId="3">#REF!</definedName>
    <definedName name="AAA">#REF!</definedName>
    <definedName name="_xlnm.Print_Area" localSheetId="0">'QUADRO A'!$A$1:$EU$100</definedName>
    <definedName name="_xlnm.Print_Area" localSheetId="1">'QUADRO C Anticipo'!$A$1:$K$16</definedName>
    <definedName name="_xlnm.Print_Area" localSheetId="2">'QUADRO F'!$A$1:$AM$67</definedName>
    <definedName name="_xlnm.Print_Area" localSheetId="3">'QUADRO G'!$A$1:$AM$65</definedName>
    <definedName name="_xlnm.Print_Area">#REF!</definedName>
    <definedName name="AREA_STAMPA_MI" localSheetId="1">#REF!</definedName>
    <definedName name="AREA_STAMPA_MI" localSheetId="2">#REF!</definedName>
    <definedName name="AREA_STAMPA_MI" localSheetId="3">#REF!</definedName>
    <definedName name="AREA_STAMPA_MI">#REF!</definedName>
    <definedName name="area_stampa1">[1]codici5!$A$3:$J$213</definedName>
    <definedName name="bn" localSheetId="1">'[2]Razze a duplice att.'!#REF!</definedName>
    <definedName name="bn" localSheetId="2">'[2]Razze a duplice att.'!#REF!</definedName>
    <definedName name="bn" localSheetId="3">'[2]Razze a duplice att.'!#REF!</definedName>
    <definedName name="bn">'[2]Razze a duplice att.'!#REF!</definedName>
    <definedName name="GISTADBAE_ZAE0RAZZ_VIW" localSheetId="1">#REF!</definedName>
    <definedName name="GISTADBAE_ZAE0RAZZ_VIW" localSheetId="2">#REF!</definedName>
    <definedName name="GISTADBAE_ZAE0RAZZ_VIW" localSheetId="3">#REF!</definedName>
    <definedName name="GISTADBAE_ZAE0RAZZ_VIW">#REF!</definedName>
    <definedName name="QUADRO_C1" localSheetId="1">[3]indice!#REF!</definedName>
    <definedName name="QUADRO_C1" localSheetId="2">[4]indice!#REF!</definedName>
    <definedName name="QUADRO_C1" localSheetId="3">[4]indice!#REF!</definedName>
    <definedName name="QUADRO_C1">#REF!</definedName>
    <definedName name="quadro_DM">'[2]Razze a duplice att.'!#REF!</definedName>
    <definedName name="xxx" localSheetId="1">'[2]Razze a duplice att.'!#REF!</definedName>
    <definedName name="xxx" localSheetId="2">'[2]Razze a duplice att.'!#REF!</definedName>
    <definedName name="xxx" localSheetId="3">'[2]Razze a duplice att.'!#REF!</definedName>
    <definedName name="xxx">'[2]Razze a duplice att.'!#REF!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200" l="1"/>
  <c r="B25" i="200" s="1"/>
  <c r="B27" i="200" s="1"/>
  <c r="B29" i="200" s="1"/>
  <c r="B31" i="200" s="1"/>
  <c r="B33" i="200" s="1"/>
  <c r="B35" i="200" s="1"/>
  <c r="B37" i="200" s="1"/>
  <c r="B39" i="200" s="1"/>
  <c r="B41" i="200" s="1"/>
</calcChain>
</file>

<file path=xl/sharedStrings.xml><?xml version="1.0" encoding="utf-8"?>
<sst xmlns="http://schemas.openxmlformats.org/spreadsheetml/2006/main" count="123" uniqueCount="98">
  <si>
    <t>PREFISSO</t>
  </si>
  <si>
    <t>NUMERO</t>
  </si>
  <si>
    <t xml:space="preserve">RESIDENZA O SEDE LEGALE </t>
  </si>
  <si>
    <t>IBAN - COORDINATE DI PAGAMENTO - riempire obbligatoriamente tutti i campi del presente riquadro</t>
  </si>
  <si>
    <t>@</t>
  </si>
  <si>
    <t>INDIRIZZO DI POSTA ELETTRONICA  CERTIFICATA (PEC)</t>
  </si>
  <si>
    <t>INDIRIZZO E NUMERO CIVICO</t>
  </si>
  <si>
    <t>TELEFONO</t>
  </si>
  <si>
    <t>COD. ISTAT</t>
  </si>
  <si>
    <t>a consentire l'accesso in azienda e alla documentazione agli organi incaricati dei controlli, in ogni momento e senza restrizioni;</t>
  </si>
  <si>
    <t>RICHIEDENTE</t>
  </si>
  <si>
    <t>NOME</t>
  </si>
  <si>
    <t>SESSO</t>
  </si>
  <si>
    <t>M</t>
  </si>
  <si>
    <t>F</t>
  </si>
  <si>
    <t>DATA DI NASCITA</t>
  </si>
  <si>
    <t>COMUNE DI NASCITA</t>
  </si>
  <si>
    <t>PROV.</t>
  </si>
  <si>
    <t>giorno</t>
  </si>
  <si>
    <t>mese</t>
  </si>
  <si>
    <t>anno</t>
  </si>
  <si>
    <t>COMUNE</t>
  </si>
  <si>
    <t>C.A.P.</t>
  </si>
  <si>
    <t xml:space="preserve">COGNOME </t>
  </si>
  <si>
    <t>-</t>
  </si>
  <si>
    <t>PARTITA IVA</t>
  </si>
  <si>
    <t>ISTITUTO</t>
  </si>
  <si>
    <t>AGENZIA</t>
  </si>
  <si>
    <t>PROV</t>
  </si>
  <si>
    <t>si impegna:</t>
  </si>
  <si>
    <t>CUAA (CODICE FISCALE)</t>
  </si>
  <si>
    <t>CUAA</t>
  </si>
  <si>
    <t>DICHIARA:</t>
  </si>
  <si>
    <t>CODICE FISCALE</t>
  </si>
  <si>
    <t>Barrare se ditta individuale</t>
  </si>
  <si>
    <t>Comune</t>
  </si>
  <si>
    <t>Prov.</t>
  </si>
  <si>
    <t>SWIFT (o BIC) - COORDINATE BANCARIE (obbligatorio nel caso di transazioni internazionali)</t>
  </si>
  <si>
    <t>a comunicare tempestivamente eventuali variazione del codice IBAN indicato nel quadro A, fornendo, contestualmente, l’aggiornata certificazione rilasciata dall’Istituto di credito.</t>
  </si>
  <si>
    <t>DOCUMENTAZIONE ANTIMAFIA</t>
  </si>
  <si>
    <t xml:space="preserve">Qualora il richiedente sia una società, è consapevole che, a norma dell’art. 86, commi 3 e 4 del D.Lgs. n. 159/2011 e smi, i legali rappresentanti degli organismi societari, nel termine di trenta giorni dall'intervenuta modificazione dell'assetto societario o gestionale dell'impresa, hanno l'obbligo di trasmettere al Prefetto, che ha rilasciato l'informazione antimafia, copia degli atti dai quali risulta l'intervenuta modificazione relativamente ai soggetti destinatari di verifiche antimafia di cui all'articolo 85. </t>
  </si>
  <si>
    <t>La violazione di tale obbligo è punita con la sanzione amministrativa pecuniaria da 20.000 euro a 60.000 euro. Per il procedimento di accertamento e di contestazione dell'infrazione, nonché per quello di applicazione della relativa sanzione, si applicano, in quanto compatibili, le disposizioni della legge 24 novembre 1981, n. 689. La sanzione è irrogata dal Prefetto.</t>
  </si>
  <si>
    <t xml:space="preserve"> in relazione all'obbligo di produrre documentazione antimafia nei casi stabiliti dalla legislazione vigente:</t>
  </si>
  <si>
    <t>di voler ricevere tutte le comunicazioni al proprio indirizzo di posta elettronica certificata, inserito nel fascicolo aziendale. Qualora nel fascicolo aziendale non risulti inserito un indirizzo di posta elettronica certificata dichiara di essere esente dal relativo obbligo e, conseguentemente, di voler ricevere le predette comunicazioni tramite consultazione del SIAN.</t>
  </si>
  <si>
    <t>Il richiedente con l'apposizione della firma sottostante:</t>
  </si>
  <si>
    <t xml:space="preserve">Consapevole della responsabilita' penale cui puo' andare incontro in caso di falsa dichiarazione, ai sensi dell'art. 76 del D.P.R. n.  445/2000 </t>
  </si>
  <si>
    <t>di essere a conoscenza:</t>
  </si>
  <si>
    <r>
      <rPr>
        <b/>
        <sz val="8"/>
        <rFont val="Arial"/>
        <family val="2"/>
      </rPr>
      <t>DICHIARA</t>
    </r>
    <r>
      <rPr>
        <sz val="8"/>
        <rFont val="Arial"/>
        <family val="2"/>
      </rPr>
      <t xml:space="preserve"> che non sussistono nei confronti propri cause di divieto, di decadenza o di sospensione, secondo quanto previsto dal D.Lgs. n. 159/2011 e smi. </t>
    </r>
  </si>
  <si>
    <r>
      <t xml:space="preserve">SI IMPEGNA AD ALLEGARE </t>
    </r>
    <r>
      <rPr>
        <sz val="8"/>
        <rFont val="Arial"/>
        <family val="2"/>
      </rPr>
      <t xml:space="preserve">nel proprio fascicolo aziendale la documentazione per richiedere le informazioni antimafia: dichiarazione  sostitutiva  della  certificazione di iscrizione alla camera di commercio ai sensi del D.P.R. n° 445/2000 </t>
    </r>
  </si>
  <si>
    <t>DOMANDA  DI PAGAMENTO</t>
  </si>
  <si>
    <t>ANTICIPO</t>
  </si>
  <si>
    <t>SALDO</t>
  </si>
  <si>
    <t>TIPO DI DOCUMENTO</t>
  </si>
  <si>
    <t>DOMANDA N.</t>
  </si>
  <si>
    <t>dichiara, ai sensi degli artt. 46 e 47 del D.P.R. n° 445/2000:</t>
  </si>
  <si>
    <t>FINALITA' PRESENTAZIONE DOMANDA</t>
  </si>
  <si>
    <t>PROGRAMMA OPERATIVO ED ESECUTIVO DI RIFERIMENTO</t>
  </si>
  <si>
    <t>PROGRAMMA OPERATIVO  N.</t>
  </si>
  <si>
    <t>PROGRAMMA ESECUTIVO  N.</t>
  </si>
  <si>
    <t xml:space="preserve">ANNUALITA' </t>
  </si>
  <si>
    <t>CODICE UNIVOCO PROGETTO (CUP)</t>
  </si>
  <si>
    <t>Regolamento (UE) n. 2021/2115 del Parlamento europeo e del Consiglio del 2 dicembre 2021</t>
  </si>
  <si>
    <t>QUADRO A - DATI DEL RICHIEDENTE</t>
  </si>
  <si>
    <t>SEZ. I - DATI IDENTIFICATIVI DEL RICHIEDENTE</t>
  </si>
  <si>
    <t>RAPPRESENTANTE LEGALE</t>
  </si>
  <si>
    <t>SEZ. II - COORDINATE DEL CONTO DEDICATO PER IL PAGAMENTO -  accredito su c/c bancario o conto Banco Posta</t>
  </si>
  <si>
    <t>REGIONE DI RIFERIMENTO</t>
  </si>
  <si>
    <t xml:space="preserve">DOMANDA N. </t>
  </si>
  <si>
    <t>SEZ I - DATI DEL PROGRAMMA ESECUTIVO OGGETTO DI RICHIESTA DI ANTICIPAZIONE</t>
  </si>
  <si>
    <t>QUADRO C  - DOMANDA DI PAGAMENTO IN ANTICIPO</t>
  </si>
  <si>
    <t xml:space="preserve">      ANNUALITA'</t>
  </si>
  <si>
    <t>il codice OTP nel frontespizio della domanda viene stampato solo nel caso che sia presentata da un utente qualificato</t>
  </si>
  <si>
    <t>_________________________________</t>
  </si>
  <si>
    <t>QUADRO G - SOTTOSCRIZIONE DICHIARAZIONE</t>
  </si>
  <si>
    <t>Categoria</t>
  </si>
  <si>
    <t>Descrizione</t>
  </si>
  <si>
    <t>TOTALE CONTRIBUTO
 CONCESSO (QUOTA UNIONALE)</t>
  </si>
  <si>
    <t>TOTALE CONTRIBUTO
 RICHIESTO IN ANTICIPO (QUOTA UNIONALE)</t>
  </si>
  <si>
    <t>TOTALE CONTRIBUTO CONCESSO</t>
  </si>
  <si>
    <t>CONTRIBUTO RICHIESTO IN ANTICIPO</t>
  </si>
  <si>
    <t>QUADRO F - ELENCO DI CONTROLLO DELLA DOCUMENTAZIONE ALLEGATA ALLA DOMANDA</t>
  </si>
  <si>
    <r>
      <t xml:space="preserve">di essere a conoscenza dei </t>
    </r>
    <r>
      <rPr>
        <b/>
        <sz val="8"/>
        <rFont val="Arial"/>
        <family val="2"/>
      </rPr>
      <t>Criteri di Condizionalità Sociale</t>
    </r>
    <r>
      <rPr>
        <sz val="8"/>
        <rFont val="Arial"/>
        <family val="2"/>
      </rPr>
      <t xml:space="preserve"> ai sensi dell'art. 14 e dell'Allegato IV del regolamento (UE) n. 2021/2115, di quanto prescritto nel Titolo IV Capo V del regolamento (UE) n. 2021/2116 e che si rispettano i requisiti relativi alle condizioni di lavoro e di impiego applicabili o agli obblighi del datore di lavoro, derivanti dagli atti giuridici di cui all’allegato IV del regolamento (UE) n. 2021/2115 e riportati nel Piano strategico PAC italiano CCI: 2023IT06AFSP001</t>
    </r>
  </si>
  <si>
    <t>ISP - IS patate  - Programmi Operativi delle Organizzazioni di Produttori pataticoli (OP) e delle loro Associazioni (AOP)</t>
  </si>
  <si>
    <t>RAGIONE  SOCIALE</t>
  </si>
  <si>
    <t>Cod. IT</t>
  </si>
  <si>
    <r>
      <t xml:space="preserve">dichiara </t>
    </r>
    <r>
      <rPr>
        <sz val="8"/>
        <rFont val="Arial"/>
        <family val="2"/>
      </rPr>
      <t>di accettare eventuali modifiche alla normativa comunitaria e nazionale introdotte con successive disposizioni anche in materia di controlli e sanzioni;</t>
    </r>
  </si>
  <si>
    <t>Firma del Beneficiario o del rappresentante o del delegato alla firma</t>
  </si>
  <si>
    <t>Firma</t>
  </si>
  <si>
    <t>Apponendo la propria firma, dichiara, sotto la propria responsabilità, che quanto esposto nella presente domanda, inclusi le dichiarazioni e gli impegni riportati, che si intendono qui integralmente assunti, risponde al vero ai sensi e per gli effetti del D.P.R. 445/2000.</t>
  </si>
  <si>
    <t>Timbro OP/AOP e</t>
  </si>
  <si>
    <t xml:space="preserve">CUAA    </t>
  </si>
  <si>
    <t xml:space="preserve">in data </t>
  </si>
  <si>
    <r>
      <t xml:space="preserve">DOMANDA DI RETTIFICA ALLA DOMANDA DI </t>
    </r>
    <r>
      <rPr>
        <i/>
        <sz val="11"/>
        <rFont val="Arial"/>
        <family val="2"/>
      </rPr>
      <t>PAGAMENTO ANTICIPO/SALDO</t>
    </r>
    <r>
      <rPr>
        <sz val="11"/>
        <rFont val="Arial"/>
        <family val="2"/>
      </rPr>
      <t xml:space="preserve"> N.</t>
    </r>
  </si>
  <si>
    <t>ARGEA Sardegna</t>
  </si>
  <si>
    <r>
      <rPr>
        <b/>
        <sz val="11"/>
        <rFont val="Arial"/>
        <family val="2"/>
      </rPr>
      <t>N.B. Il</t>
    </r>
    <r>
      <rPr>
        <sz val="11"/>
        <rFont val="Arial"/>
        <family val="2"/>
      </rPr>
      <t xml:space="preserve"> </t>
    </r>
    <r>
      <rPr>
        <b/>
        <sz val="11"/>
        <rFont val="Arial"/>
        <family val="2"/>
      </rPr>
      <t>conto deve essere intestato al richiedente - il codice IBAN indicato identifica il rapporto corrispondente con il proprio Istituto di Credito: l'ordine di pagamento da parte di ARGEA si ritiene eseguito correttamente per quanto riguarda il beneficiario indicato dal codice IBAN (Direttiva 2007/64/CE del 13/11/2007, applicata in Italia con L. n. 88/2009 e con il D. Lgs. 27 gennaio 2010 n. 11).</t>
    </r>
  </si>
  <si>
    <t>a restituire le somme eventualmente percepite in eccesso, così come previsto dalle disposizioni e norme nazionali e comunitarie; a tale scopo autorizza sin d'ora l'Organismo Pagatore ARGEA ad effettuare il recupero delle somme percepite in eccesso mediante compensazione a valere su altri pagamenti spettanti al sottoscritto;</t>
  </si>
  <si>
    <r>
      <t xml:space="preserve">dichiara </t>
    </r>
    <r>
      <rPr>
        <sz val="8"/>
        <rFont val="Arial"/>
        <family val="2"/>
      </rPr>
      <t>di aver preso visione dell’Informativa sul trattamento dei dati personali ai sensi degli Artt. 13 e 14 del Regolamento (UE) 2016/679</t>
    </r>
    <r>
      <rPr>
        <b/>
        <sz val="8"/>
        <rFont val="Arial"/>
        <family val="2"/>
      </rPr>
      <t xml:space="preserve">
</t>
    </r>
  </si>
  <si>
    <t>che il codice IBAN indicato nel Quadro A identifica il rapporto corrispondente con il proprio Istituto di Credito e di essere consapevole che l'ordine di pagamento da parte dell' Organismo Pagatore ARGEA si ritiene eseguito correttamente per quanto riguarda il beneficiario indicato dal codice IBAN.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</si>
</sst>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General_)"/>
    <numFmt numFmtId="165" formatCode="_-[$€]\ * #,##0.00_-;\-[$€]\ * #,##0.00_-;_-[$€]\ * &quot;-&quot;??_-;_-@_-"/>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7"/>
      <name val="Arial"/>
      <family val="2"/>
    </font>
    <font>
      <sz val="8"/>
      <name val="Arial"/>
      <family val="2"/>
    </font>
    <font>
      <sz val="10"/>
      <name val="Helv"/>
    </font>
    <font>
      <b/>
      <sz val="7"/>
      <name val="Arial"/>
      <family val="2"/>
    </font>
    <font>
      <b/>
      <sz val="11"/>
      <name val="Arial"/>
      <family val="2"/>
    </font>
    <font>
      <sz val="11"/>
      <name val="Arial"/>
      <family val="2"/>
    </font>
    <font>
      <b/>
      <sz val="12"/>
      <name val="Arial"/>
      <family val="2"/>
    </font>
    <font>
      <sz val="14"/>
      <name val="Arial"/>
      <family val="2"/>
    </font>
    <font>
      <sz val="8"/>
      <name val="Arial"/>
      <family val="2"/>
    </font>
    <font>
      <b/>
      <sz val="8"/>
      <name val="Arial"/>
      <family val="2"/>
    </font>
    <font>
      <b/>
      <sz val="12"/>
      <name val="Helv"/>
    </font>
    <font>
      <u/>
      <sz val="10"/>
      <name val="Arial"/>
      <family val="2"/>
    </font>
    <font>
      <sz val="12"/>
      <name val="Arial"/>
      <family val="2"/>
    </font>
    <font>
      <u/>
      <sz val="10"/>
      <color indexed="12"/>
      <name val="Arial"/>
      <family val="2"/>
    </font>
    <font>
      <b/>
      <sz val="12"/>
      <color indexed="9"/>
      <name val="Helv"/>
    </font>
    <font>
      <b/>
      <sz val="12"/>
      <color indexed="9"/>
      <name val="Arial"/>
      <family val="2"/>
    </font>
    <font>
      <sz val="10"/>
      <color indexed="9"/>
      <name val="Helv"/>
    </font>
    <font>
      <sz val="8"/>
      <name val="Helv"/>
      <family val="2"/>
    </font>
    <font>
      <sz val="11"/>
      <color rgb="FFFF0000"/>
      <name val="Arial"/>
      <family val="2"/>
    </font>
    <font>
      <sz val="8"/>
      <name val="Helv"/>
    </font>
    <font>
      <sz val="8"/>
      <color rgb="FFFF0000"/>
      <name val="Arial"/>
      <family val="2"/>
    </font>
    <font>
      <sz val="8"/>
      <name val="Arial Narrow"/>
      <family val="2"/>
    </font>
    <font>
      <sz val="10"/>
      <color rgb="FF000000"/>
      <name val="Times New Roman"/>
      <family val="1"/>
    </font>
    <font>
      <sz val="10"/>
      <color indexed="8"/>
      <name val="Times New Roman"/>
      <family val="1"/>
    </font>
    <font>
      <b/>
      <sz val="11"/>
      <color theme="0"/>
      <name val="Arial"/>
      <family val="2"/>
    </font>
    <font>
      <b/>
      <sz val="8"/>
      <color theme="0"/>
      <name val="Helv"/>
    </font>
    <font>
      <i/>
      <sz val="11"/>
      <name val="Arial"/>
      <family val="2"/>
    </font>
    <font>
      <sz val="10"/>
      <name val="Arial"/>
      <family val="2"/>
    </font>
    <font>
      <b/>
      <sz val="10"/>
      <color rgb="FFFF0000"/>
      <name val="Calibri"/>
      <family val="2"/>
      <scheme val="minor"/>
    </font>
    <font>
      <sz val="11"/>
      <name val="Calibri"/>
      <family val="2"/>
      <scheme val="minor"/>
    </font>
    <font>
      <b/>
      <sz val="11"/>
      <name val="Calibri"/>
      <family val="2"/>
      <scheme val="minor"/>
    </font>
    <font>
      <strike/>
      <sz val="10"/>
      <name val="Helv"/>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gray125">
        <bgColor indexed="8"/>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1"/>
        <bgColor indexed="64"/>
      </patternFill>
    </fill>
    <fill>
      <patternFill patternType="gray0625">
        <bgColor theme="1"/>
      </patternFill>
    </fill>
    <fill>
      <patternFill patternType="solid">
        <fgColor theme="0" tint="-0.249977111117893"/>
        <bgColor indexed="64"/>
      </patternFill>
    </fill>
  </fills>
  <borders count="31">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s>
  <cellStyleXfs count="23">
    <xf numFmtId="0" fontId="0" fillId="0" borderId="0"/>
    <xf numFmtId="0" fontId="12"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5" fontId="9" fillId="0" borderId="0" applyFont="0" applyFill="0" applyBorder="0" applyAlignment="0" applyProtection="0"/>
    <xf numFmtId="164" fontId="15" fillId="0" borderId="0"/>
    <xf numFmtId="0" fontId="9" fillId="0" borderId="0"/>
    <xf numFmtId="0" fontId="12" fillId="0" borderId="0" applyNumberFormat="0" applyFill="0" applyBorder="0" applyAlignment="0" applyProtection="0">
      <alignment vertical="top"/>
      <protection locked="0"/>
    </xf>
    <xf numFmtId="0" fontId="8" fillId="0" borderId="0"/>
    <xf numFmtId="0" fontId="7"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5" fillId="0" borderId="0"/>
    <xf numFmtId="0" fontId="9" fillId="0" borderId="0"/>
    <xf numFmtId="0" fontId="2" fillId="0" borderId="0"/>
    <xf numFmtId="0" fontId="36" fillId="0" borderId="0"/>
    <xf numFmtId="0" fontId="1" fillId="0" borderId="0"/>
    <xf numFmtId="0" fontId="35" fillId="0" borderId="0"/>
    <xf numFmtId="43" fontId="40" fillId="0" borderId="0" applyFont="0" applyFill="0" applyBorder="0" applyAlignment="0" applyProtection="0"/>
  </cellStyleXfs>
  <cellXfs count="351">
    <xf numFmtId="0" fontId="0" fillId="0" borderId="0" xfId="0"/>
    <xf numFmtId="0" fontId="11" fillId="2" borderId="0" xfId="0" applyFont="1" applyFill="1"/>
    <xf numFmtId="0" fontId="11" fillId="2" borderId="5" xfId="0" applyFont="1" applyFill="1" applyBorder="1"/>
    <xf numFmtId="0" fontId="11" fillId="2" borderId="7" xfId="0" applyFont="1" applyFill="1" applyBorder="1"/>
    <xf numFmtId="0" fontId="13" fillId="2" borderId="0" xfId="0" applyFont="1" applyFill="1"/>
    <xf numFmtId="164" fontId="11" fillId="0" borderId="0" xfId="4" applyFont="1"/>
    <xf numFmtId="164" fontId="11" fillId="0" borderId="7" xfId="4" applyFont="1" applyBorder="1"/>
    <xf numFmtId="164" fontId="11" fillId="0" borderId="5" xfId="4" applyFont="1" applyBorder="1"/>
    <xf numFmtId="164" fontId="18" fillId="2" borderId="0" xfId="4" applyFont="1" applyFill="1"/>
    <xf numFmtId="164" fontId="18" fillId="2" borderId="0" xfId="4" applyFont="1" applyFill="1" applyAlignment="1">
      <alignment horizontal="left"/>
    </xf>
    <xf numFmtId="164" fontId="18" fillId="2" borderId="7" xfId="4" applyFont="1" applyFill="1" applyBorder="1"/>
    <xf numFmtId="164" fontId="17" fillId="2" borderId="0" xfId="4" applyFont="1" applyFill="1" applyAlignment="1">
      <alignment horizontal="left"/>
    </xf>
    <xf numFmtId="164" fontId="18" fillId="2" borderId="5" xfId="4" applyFont="1" applyFill="1" applyBorder="1"/>
    <xf numFmtId="164" fontId="18" fillId="2" borderId="8" xfId="4" applyFont="1" applyFill="1" applyBorder="1"/>
    <xf numFmtId="164" fontId="18" fillId="2" borderId="9" xfId="4" applyFont="1" applyFill="1" applyBorder="1"/>
    <xf numFmtId="164" fontId="18" fillId="2" borderId="11" xfId="4" applyFont="1" applyFill="1" applyBorder="1"/>
    <xf numFmtId="164" fontId="18" fillId="2" borderId="12" xfId="4" applyFont="1" applyFill="1" applyBorder="1"/>
    <xf numFmtId="164" fontId="18" fillId="2" borderId="2" xfId="4" applyFont="1" applyFill="1" applyBorder="1"/>
    <xf numFmtId="164" fontId="18" fillId="2" borderId="3" xfId="4" applyFont="1" applyFill="1" applyBorder="1"/>
    <xf numFmtId="164" fontId="18" fillId="2" borderId="3" xfId="4" applyFont="1" applyFill="1" applyBorder="1" applyAlignment="1">
      <alignment horizontal="left"/>
    </xf>
    <xf numFmtId="164" fontId="18" fillId="2" borderId="4" xfId="4" applyFont="1" applyFill="1" applyBorder="1"/>
    <xf numFmtId="164" fontId="18" fillId="2" borderId="0" xfId="4" applyFont="1" applyFill="1" applyAlignment="1">
      <alignment horizontal="centerContinuous"/>
    </xf>
    <xf numFmtId="0" fontId="18" fillId="2" borderId="0" xfId="0" applyFont="1" applyFill="1"/>
    <xf numFmtId="0" fontId="11" fillId="0" borderId="0" xfId="0" applyFont="1"/>
    <xf numFmtId="0" fontId="18" fillId="2" borderId="7" xfId="0" applyFont="1" applyFill="1" applyBorder="1"/>
    <xf numFmtId="0" fontId="13" fillId="0" borderId="0" xfId="0" applyFont="1"/>
    <xf numFmtId="164" fontId="10" fillId="0" borderId="0" xfId="4" applyFont="1"/>
    <xf numFmtId="164" fontId="11" fillId="0" borderId="2" xfId="4" applyFont="1" applyBorder="1"/>
    <xf numFmtId="164" fontId="11" fillId="0" borderId="4" xfId="4" applyFont="1" applyBorder="1"/>
    <xf numFmtId="0" fontId="18" fillId="2" borderId="0" xfId="0" applyFont="1" applyFill="1" applyAlignment="1">
      <alignment horizontal="left" wrapText="1"/>
    </xf>
    <xf numFmtId="0" fontId="13" fillId="0" borderId="3" xfId="0" applyFont="1" applyBorder="1"/>
    <xf numFmtId="0" fontId="13" fillId="0" borderId="4" xfId="0" applyFont="1" applyBorder="1"/>
    <xf numFmtId="0" fontId="13" fillId="0" borderId="5" xfId="0" applyFont="1" applyBorder="1"/>
    <xf numFmtId="0" fontId="19" fillId="2" borderId="0" xfId="0" applyFont="1" applyFill="1" applyAlignment="1">
      <alignment horizontal="center" wrapText="1"/>
    </xf>
    <xf numFmtId="0" fontId="19" fillId="2" borderId="0" xfId="0" applyFont="1" applyFill="1" applyAlignment="1">
      <alignment horizontal="center"/>
    </xf>
    <xf numFmtId="164" fontId="19" fillId="0" borderId="0" xfId="4" applyFont="1"/>
    <xf numFmtId="164" fontId="23" fillId="0" borderId="0" xfId="4" applyFont="1"/>
    <xf numFmtId="0" fontId="16" fillId="2" borderId="3" xfId="0" applyFont="1" applyFill="1" applyBorder="1" applyAlignment="1">
      <alignment horizontal="center" vertical="center"/>
    </xf>
    <xf numFmtId="164" fontId="11" fillId="0" borderId="3" xfId="4" applyFont="1" applyBorder="1"/>
    <xf numFmtId="164" fontId="10" fillId="3" borderId="17" xfId="4" applyFont="1" applyFill="1" applyBorder="1"/>
    <xf numFmtId="164" fontId="10" fillId="3" borderId="18" xfId="4" applyFont="1" applyFill="1" applyBorder="1"/>
    <xf numFmtId="164" fontId="10" fillId="3" borderId="16" xfId="4" applyFont="1" applyFill="1" applyBorder="1"/>
    <xf numFmtId="164" fontId="15" fillId="0" borderId="0" xfId="4"/>
    <xf numFmtId="0" fontId="9" fillId="2" borderId="7" xfId="0" applyFont="1" applyFill="1" applyBorder="1"/>
    <xf numFmtId="164" fontId="18" fillId="0" borderId="3" xfId="4" applyFont="1" applyBorder="1"/>
    <xf numFmtId="164" fontId="15" fillId="2" borderId="0" xfId="4" applyFill="1"/>
    <xf numFmtId="0" fontId="11" fillId="0" borderId="5" xfId="0" applyFont="1" applyBorder="1"/>
    <xf numFmtId="164" fontId="24" fillId="0" borderId="14" xfId="1" applyNumberFormat="1" applyFont="1" applyBorder="1" applyAlignment="1" applyProtection="1"/>
    <xf numFmtId="164" fontId="15" fillId="0" borderId="1" xfId="4" applyBorder="1"/>
    <xf numFmtId="164" fontId="15" fillId="0" borderId="15" xfId="4" applyBorder="1"/>
    <xf numFmtId="164" fontId="15" fillId="0" borderId="7" xfId="4" applyBorder="1"/>
    <xf numFmtId="164" fontId="15" fillId="0" borderId="5" xfId="4" applyBorder="1"/>
    <xf numFmtId="0" fontId="9" fillId="2" borderId="0" xfId="0" applyFont="1" applyFill="1"/>
    <xf numFmtId="164" fontId="18" fillId="2" borderId="1" xfId="4" applyFont="1" applyFill="1" applyBorder="1"/>
    <xf numFmtId="164" fontId="18" fillId="2" borderId="1" xfId="4" applyFont="1" applyFill="1" applyBorder="1" applyAlignment="1">
      <alignment horizontal="left"/>
    </xf>
    <xf numFmtId="164" fontId="18" fillId="2" borderId="15" xfId="4" applyFont="1" applyFill="1" applyBorder="1"/>
    <xf numFmtId="164" fontId="18" fillId="2" borderId="21" xfId="4" applyFont="1" applyFill="1" applyBorder="1"/>
    <xf numFmtId="0" fontId="11" fillId="0" borderId="0" xfId="0" applyFont="1" applyAlignment="1">
      <alignment vertical="top" wrapText="1"/>
    </xf>
    <xf numFmtId="0" fontId="11" fillId="0" borderId="0" xfId="0" applyFont="1" applyAlignment="1">
      <alignment horizontal="left" wrapText="1"/>
    </xf>
    <xf numFmtId="0" fontId="13" fillId="2" borderId="7" xfId="0" applyFont="1" applyFill="1" applyBorder="1"/>
    <xf numFmtId="0" fontId="13" fillId="2" borderId="2" xfId="0" applyFont="1" applyFill="1" applyBorder="1"/>
    <xf numFmtId="0" fontId="13" fillId="2" borderId="3" xfId="0" applyFont="1" applyFill="1" applyBorder="1"/>
    <xf numFmtId="164" fontId="11" fillId="2" borderId="0" xfId="4" applyFont="1" applyFill="1"/>
    <xf numFmtId="164" fontId="10" fillId="2" borderId="0" xfId="4" applyFont="1" applyFill="1"/>
    <xf numFmtId="164" fontId="11" fillId="2" borderId="14" xfId="4" applyFont="1" applyFill="1" applyBorder="1"/>
    <xf numFmtId="164" fontId="11" fillId="2" borderId="5" xfId="4" applyFont="1" applyFill="1" applyBorder="1"/>
    <xf numFmtId="164" fontId="20" fillId="2" borderId="0" xfId="4" applyFont="1" applyFill="1"/>
    <xf numFmtId="164" fontId="20" fillId="2" borderId="5" xfId="4" applyFont="1" applyFill="1" applyBorder="1"/>
    <xf numFmtId="164" fontId="27" fillId="4" borderId="14" xfId="4" applyFont="1" applyFill="1" applyBorder="1" applyAlignment="1">
      <alignment horizontal="left"/>
    </xf>
    <xf numFmtId="0" fontId="28" fillId="5" borderId="7" xfId="0" applyFont="1" applyFill="1" applyBorder="1"/>
    <xf numFmtId="164" fontId="29" fillId="4" borderId="1" xfId="4" applyFont="1" applyFill="1" applyBorder="1"/>
    <xf numFmtId="164" fontId="29" fillId="4" borderId="15" xfId="4" applyFont="1" applyFill="1" applyBorder="1"/>
    <xf numFmtId="164" fontId="29" fillId="0" borderId="0" xfId="4" applyFont="1"/>
    <xf numFmtId="0" fontId="9" fillId="0" borderId="0" xfId="0" applyFont="1"/>
    <xf numFmtId="0" fontId="9" fillId="2" borderId="5" xfId="0" applyFont="1" applyFill="1" applyBorder="1"/>
    <xf numFmtId="164" fontId="17" fillId="2" borderId="0" xfId="4" applyFont="1" applyFill="1" applyAlignment="1">
      <alignment vertical="center"/>
    </xf>
    <xf numFmtId="0" fontId="11" fillId="0" borderId="0" xfId="0" applyFont="1" applyAlignment="1">
      <alignment vertical="center"/>
    </xf>
    <xf numFmtId="0" fontId="18" fillId="2" borderId="0" xfId="0" applyFont="1" applyFill="1" applyAlignment="1">
      <alignment horizontal="left" vertical="center" wrapText="1"/>
    </xf>
    <xf numFmtId="164" fontId="18" fillId="2" borderId="0" xfId="4" applyFont="1" applyFill="1" applyAlignment="1">
      <alignment vertical="center"/>
    </xf>
    <xf numFmtId="0" fontId="14" fillId="2" borderId="0" xfId="0" applyFont="1" applyFill="1"/>
    <xf numFmtId="0" fontId="14" fillId="0" borderId="0" xfId="0" applyFont="1"/>
    <xf numFmtId="0" fontId="14" fillId="2" borderId="26" xfId="0" applyFont="1" applyFill="1" applyBorder="1"/>
    <xf numFmtId="0" fontId="14" fillId="2" borderId="2" xfId="0" applyFont="1" applyFill="1" applyBorder="1"/>
    <xf numFmtId="0" fontId="14" fillId="2" borderId="3" xfId="0" applyFont="1" applyFill="1" applyBorder="1"/>
    <xf numFmtId="0" fontId="14" fillId="2" borderId="4" xfId="0" applyFont="1" applyFill="1" applyBorder="1"/>
    <xf numFmtId="0" fontId="14" fillId="7" borderId="0" xfId="0" applyFont="1" applyFill="1"/>
    <xf numFmtId="0" fontId="33" fillId="7" borderId="0" xfId="0" applyFont="1" applyFill="1"/>
    <xf numFmtId="0" fontId="33" fillId="2" borderId="0" xfId="0" applyFont="1" applyFill="1"/>
    <xf numFmtId="0" fontId="33" fillId="0" borderId="0" xfId="0" applyFont="1"/>
    <xf numFmtId="0" fontId="14" fillId="7" borderId="0" xfId="5" applyFont="1" applyFill="1"/>
    <xf numFmtId="0" fontId="14" fillId="7" borderId="0" xfId="5" quotePrefix="1" applyFont="1" applyFill="1" applyAlignment="1">
      <alignment vertical="center" wrapText="1"/>
    </xf>
    <xf numFmtId="0" fontId="22" fillId="7" borderId="5" xfId="5" applyFont="1" applyFill="1" applyBorder="1" applyAlignment="1">
      <alignment horizontal="justify" wrapText="1"/>
    </xf>
    <xf numFmtId="0" fontId="14" fillId="7" borderId="0" xfId="5" applyFont="1" applyFill="1" applyAlignment="1">
      <alignment horizontal="justify"/>
    </xf>
    <xf numFmtId="0" fontId="30" fillId="7" borderId="0" xfId="5" applyFont="1" applyFill="1"/>
    <xf numFmtId="0" fontId="14" fillId="7" borderId="0" xfId="0" applyFont="1" applyFill="1" applyAlignment="1">
      <alignment horizontal="left" vertical="top" wrapText="1"/>
    </xf>
    <xf numFmtId="0" fontId="14" fillId="7" borderId="1" xfId="0" applyFont="1" applyFill="1" applyBorder="1" applyAlignment="1">
      <alignment horizontal="left"/>
    </xf>
    <xf numFmtId="0" fontId="14" fillId="7" borderId="1" xfId="0" applyFont="1" applyFill="1" applyBorder="1"/>
    <xf numFmtId="0" fontId="14" fillId="7" borderId="0" xfId="0" applyFont="1" applyFill="1" applyAlignment="1">
      <alignment vertical="top" wrapText="1"/>
    </xf>
    <xf numFmtId="0" fontId="14" fillId="6" borderId="6" xfId="0" applyFont="1" applyFill="1" applyBorder="1" applyAlignment="1">
      <alignment vertical="center"/>
    </xf>
    <xf numFmtId="0" fontId="14" fillId="8" borderId="6" xfId="0" applyFont="1" applyFill="1" applyBorder="1" applyAlignment="1">
      <alignment vertical="center"/>
    </xf>
    <xf numFmtId="0" fontId="14" fillId="7" borderId="3" xfId="0" applyFont="1" applyFill="1" applyBorder="1"/>
    <xf numFmtId="0" fontId="14" fillId="2" borderId="3" xfId="0" applyFont="1" applyFill="1" applyBorder="1" applyAlignment="1">
      <alignment wrapText="1"/>
    </xf>
    <xf numFmtId="0" fontId="9" fillId="2" borderId="14" xfId="17" applyFill="1" applyBorder="1"/>
    <xf numFmtId="0" fontId="9" fillId="2" borderId="1" xfId="17" applyFill="1" applyBorder="1"/>
    <xf numFmtId="0" fontId="9" fillId="0" borderId="0" xfId="17"/>
    <xf numFmtId="0" fontId="9" fillId="2" borderId="7" xfId="17" applyFill="1" applyBorder="1"/>
    <xf numFmtId="0" fontId="9" fillId="2" borderId="0" xfId="17" applyFill="1"/>
    <xf numFmtId="0" fontId="17" fillId="6" borderId="16" xfId="17" applyFont="1" applyFill="1" applyBorder="1"/>
    <xf numFmtId="0" fontId="22" fillId="6" borderId="17" xfId="17" applyFont="1" applyFill="1" applyBorder="1"/>
    <xf numFmtId="164" fontId="10" fillId="3" borderId="16" xfId="4" applyFont="1" applyFill="1" applyBorder="1" applyAlignment="1">
      <alignment vertical="center"/>
    </xf>
    <xf numFmtId="164" fontId="18" fillId="0" borderId="0" xfId="4" applyFont="1"/>
    <xf numFmtId="0" fontId="0" fillId="0" borderId="5" xfId="0" applyBorder="1"/>
    <xf numFmtId="0" fontId="0" fillId="0" borderId="4" xfId="0" applyBorder="1"/>
    <xf numFmtId="0" fontId="0" fillId="7" borderId="7" xfId="0" applyFill="1" applyBorder="1"/>
    <xf numFmtId="0" fontId="0" fillId="7" borderId="2" xfId="0" applyFill="1" applyBorder="1"/>
    <xf numFmtId="0" fontId="0" fillId="7" borderId="3" xfId="0" applyFill="1" applyBorder="1"/>
    <xf numFmtId="0" fontId="19" fillId="2" borderId="0" xfId="0" applyFont="1" applyFill="1"/>
    <xf numFmtId="164" fontId="9" fillId="0" borderId="0" xfId="4" applyFont="1"/>
    <xf numFmtId="0" fontId="31" fillId="2" borderId="0" xfId="0" applyFont="1" applyFill="1" applyAlignment="1">
      <alignment vertical="top" wrapText="1"/>
    </xf>
    <xf numFmtId="164" fontId="38" fillId="10" borderId="17" xfId="4" applyFont="1" applyFill="1" applyBorder="1"/>
    <xf numFmtId="0" fontId="14" fillId="2" borderId="0" xfId="0" applyFont="1" applyFill="1" applyAlignment="1">
      <alignment wrapText="1"/>
    </xf>
    <xf numFmtId="164" fontId="17" fillId="0" borderId="0" xfId="4" applyFont="1"/>
    <xf numFmtId="0" fontId="17" fillId="2" borderId="0" xfId="0" applyFont="1" applyFill="1" applyAlignment="1">
      <alignment horizontal="center" vertical="top" wrapText="1"/>
    </xf>
    <xf numFmtId="0" fontId="17" fillId="2" borderId="0" xfId="0" applyFont="1" applyFill="1" applyAlignment="1">
      <alignment vertical="top" wrapText="1"/>
    </xf>
    <xf numFmtId="0" fontId="10" fillId="2" borderId="0" xfId="0" applyFont="1" applyFill="1"/>
    <xf numFmtId="164" fontId="10" fillId="11" borderId="16" xfId="4" applyFont="1" applyFill="1" applyBorder="1"/>
    <xf numFmtId="164" fontId="10" fillId="11" borderId="17" xfId="4" applyFont="1" applyFill="1" applyBorder="1"/>
    <xf numFmtId="164" fontId="10" fillId="11" borderId="18" xfId="4" applyFont="1" applyFill="1" applyBorder="1"/>
    <xf numFmtId="0" fontId="19" fillId="2" borderId="0" xfId="0" applyFont="1" applyFill="1" applyAlignment="1">
      <alignment wrapText="1"/>
    </xf>
    <xf numFmtId="0" fontId="10" fillId="2" borderId="0" xfId="17" applyFont="1" applyFill="1" applyAlignment="1">
      <alignment vertical="top"/>
    </xf>
    <xf numFmtId="0" fontId="9" fillId="0" borderId="15" xfId="17" applyBorder="1"/>
    <xf numFmtId="0" fontId="9" fillId="0" borderId="5" xfId="17" applyBorder="1"/>
    <xf numFmtId="0" fontId="14" fillId="2" borderId="14" xfId="0" applyFont="1" applyFill="1" applyBorder="1"/>
    <xf numFmtId="0" fontId="14" fillId="2" borderId="1" xfId="0" applyFont="1" applyFill="1" applyBorder="1"/>
    <xf numFmtId="0" fontId="14" fillId="2" borderId="15" xfId="0" applyFont="1" applyFill="1" applyBorder="1"/>
    <xf numFmtId="0" fontId="14" fillId="2" borderId="28" xfId="0" applyFont="1" applyFill="1" applyBorder="1"/>
    <xf numFmtId="0" fontId="14" fillId="2" borderId="29" xfId="0" applyFont="1" applyFill="1" applyBorder="1"/>
    <xf numFmtId="0" fontId="14" fillId="0" borderId="7" xfId="0" applyFont="1" applyBorder="1"/>
    <xf numFmtId="0" fontId="22" fillId="2" borderId="0" xfId="0" applyFont="1" applyFill="1"/>
    <xf numFmtId="164" fontId="32" fillId="2" borderId="0" xfId="4" applyFont="1" applyFill="1"/>
    <xf numFmtId="164" fontId="22" fillId="2" borderId="0" xfId="4" applyFont="1" applyFill="1"/>
    <xf numFmtId="0" fontId="14" fillId="2" borderId="5" xfId="0" applyFont="1" applyFill="1" applyBorder="1"/>
    <xf numFmtId="164" fontId="38" fillId="10" borderId="16" xfId="4" applyFont="1" applyFill="1" applyBorder="1"/>
    <xf numFmtId="164" fontId="38" fillId="10" borderId="18" xfId="4" applyFont="1" applyFill="1" applyBorder="1"/>
    <xf numFmtId="0" fontId="22" fillId="2" borderId="7" xfId="0" applyFont="1" applyFill="1" applyBorder="1"/>
    <xf numFmtId="0" fontId="22" fillId="2" borderId="5" xfId="0" applyFont="1" applyFill="1" applyBorder="1"/>
    <xf numFmtId="0" fontId="14" fillId="2" borderId="7" xfId="0" applyFont="1" applyFill="1" applyBorder="1"/>
    <xf numFmtId="0" fontId="14" fillId="7" borderId="5" xfId="0" applyFont="1" applyFill="1" applyBorder="1"/>
    <xf numFmtId="0" fontId="34" fillId="2" borderId="7" xfId="0" applyFont="1" applyFill="1" applyBorder="1" applyAlignment="1">
      <alignment wrapText="1"/>
    </xf>
    <xf numFmtId="0" fontId="34" fillId="2" borderId="5" xfId="0" applyFont="1" applyFill="1" applyBorder="1" applyAlignment="1">
      <alignment wrapText="1"/>
    </xf>
    <xf numFmtId="0" fontId="14" fillId="2" borderId="7" xfId="0" applyFont="1" applyFill="1" applyBorder="1" applyAlignment="1">
      <alignment wrapText="1"/>
    </xf>
    <xf numFmtId="0" fontId="22" fillId="7" borderId="7" xfId="0" applyFont="1" applyFill="1" applyBorder="1"/>
    <xf numFmtId="0" fontId="14" fillId="7" borderId="0" xfId="0" applyFont="1" applyFill="1" applyAlignment="1">
      <alignment vertical="top"/>
    </xf>
    <xf numFmtId="0" fontId="14" fillId="7" borderId="7" xfId="5" applyFont="1" applyFill="1" applyBorder="1"/>
    <xf numFmtId="0" fontId="14" fillId="7" borderId="0" xfId="5" quotePrefix="1" applyFont="1" applyFill="1" applyAlignment="1">
      <alignment vertical="top"/>
    </xf>
    <xf numFmtId="0" fontId="22" fillId="7" borderId="7" xfId="5" applyFont="1" applyFill="1" applyBorder="1" applyAlignment="1">
      <alignment horizontal="justify"/>
    </xf>
    <xf numFmtId="0" fontId="14" fillId="7" borderId="0" xfId="5" quotePrefix="1" applyFont="1" applyFill="1" applyAlignment="1">
      <alignment horizontal="justify" wrapText="1"/>
    </xf>
    <xf numFmtId="0" fontId="14" fillId="7" borderId="5" xfId="5" quotePrefix="1" applyFont="1" applyFill="1" applyBorder="1" applyAlignment="1">
      <alignment vertical="center" wrapText="1"/>
    </xf>
    <xf numFmtId="0" fontId="14" fillId="7" borderId="0" xfId="0" applyFont="1" applyFill="1" applyAlignment="1">
      <alignment vertical="center"/>
    </xf>
    <xf numFmtId="0" fontId="14" fillId="7" borderId="5" xfId="0" applyFont="1" applyFill="1" applyBorder="1" applyAlignment="1">
      <alignment vertical="top" wrapText="1"/>
    </xf>
    <xf numFmtId="0" fontId="14" fillId="2" borderId="0" xfId="0" applyFont="1" applyFill="1" applyAlignment="1">
      <alignment vertical="top"/>
    </xf>
    <xf numFmtId="0" fontId="14" fillId="2" borderId="5" xfId="0" applyFont="1" applyFill="1" applyBorder="1" applyAlignment="1">
      <alignment vertical="top" wrapText="1"/>
    </xf>
    <xf numFmtId="0" fontId="14" fillId="2" borderId="0" xfId="0" applyFont="1" applyFill="1" applyAlignment="1">
      <alignment vertical="center"/>
    </xf>
    <xf numFmtId="0" fontId="14" fillId="2" borderId="5" xfId="0" applyFont="1" applyFill="1" applyBorder="1" applyAlignment="1">
      <alignment wrapText="1"/>
    </xf>
    <xf numFmtId="0" fontId="14" fillId="2" borderId="0" xfId="0" applyFont="1" applyFill="1" applyAlignment="1">
      <alignment horizontal="left" vertical="top" wrapText="1"/>
    </xf>
    <xf numFmtId="0" fontId="14" fillId="2" borderId="5" xfId="0" applyFont="1" applyFill="1" applyBorder="1" applyAlignment="1">
      <alignment horizontal="left" vertical="top" wrapText="1"/>
    </xf>
    <xf numFmtId="0" fontId="14" fillId="2" borderId="0" xfId="0" applyFont="1" applyFill="1" applyAlignment="1">
      <alignment horizontal="justify" vertical="top" wrapText="1"/>
    </xf>
    <xf numFmtId="0" fontId="14" fillId="2" borderId="0" xfId="0" quotePrefix="1" applyFont="1" applyFill="1"/>
    <xf numFmtId="0" fontId="14" fillId="2" borderId="0" xfId="0" quotePrefix="1" applyFont="1" applyFill="1" applyAlignment="1">
      <alignment vertical="center"/>
    </xf>
    <xf numFmtId="0" fontId="14" fillId="2" borderId="0" xfId="0" applyFont="1" applyFill="1" applyAlignment="1">
      <alignment vertical="top" wrapText="1"/>
    </xf>
    <xf numFmtId="0" fontId="22" fillId="7" borderId="0" xfId="0" applyFont="1" applyFill="1" applyAlignment="1">
      <alignment horizontal="justify" vertical="top" wrapText="1"/>
    </xf>
    <xf numFmtId="0" fontId="22" fillId="2" borderId="0" xfId="0" applyFont="1" applyFill="1" applyAlignment="1">
      <alignment horizontal="justify" vertical="top" wrapText="1"/>
    </xf>
    <xf numFmtId="0" fontId="22" fillId="7" borderId="14" xfId="0" applyFont="1" applyFill="1" applyBorder="1"/>
    <xf numFmtId="0" fontId="14" fillId="7" borderId="7" xfId="0" applyFont="1" applyFill="1" applyBorder="1"/>
    <xf numFmtId="0" fontId="14" fillId="7" borderId="0" xfId="0" applyFont="1" applyFill="1" applyAlignment="1">
      <alignment horizontal="justify" wrapText="1"/>
    </xf>
    <xf numFmtId="0" fontId="14" fillId="8" borderId="0" xfId="0" applyFont="1" applyFill="1" applyAlignment="1">
      <alignment vertical="center"/>
    </xf>
    <xf numFmtId="0" fontId="22" fillId="7" borderId="0" xfId="0" applyFont="1" applyFill="1" applyAlignment="1">
      <alignment horizontal="justify" wrapText="1"/>
    </xf>
    <xf numFmtId="0" fontId="14" fillId="7" borderId="0" xfId="0" quotePrefix="1" applyFont="1" applyFill="1"/>
    <xf numFmtId="0" fontId="14" fillId="7" borderId="2" xfId="0" applyFont="1" applyFill="1" applyBorder="1"/>
    <xf numFmtId="0" fontId="14" fillId="7" borderId="0" xfId="0" applyFont="1" applyFill="1" applyAlignment="1">
      <alignment wrapText="1"/>
    </xf>
    <xf numFmtId="0" fontId="22" fillId="7" borderId="0" xfId="0" applyFont="1" applyFill="1" applyAlignment="1">
      <alignment wrapText="1"/>
    </xf>
    <xf numFmtId="0" fontId="22" fillId="2" borderId="0" xfId="0" applyFont="1" applyFill="1" applyAlignment="1">
      <alignment vertical="center" wrapText="1"/>
    </xf>
    <xf numFmtId="0" fontId="14" fillId="7" borderId="0" xfId="5" quotePrefix="1" applyFont="1" applyFill="1" applyAlignment="1">
      <alignment wrapText="1"/>
    </xf>
    <xf numFmtId="0" fontId="14" fillId="0" borderId="0" xfId="0" applyFont="1" applyAlignment="1">
      <alignment wrapText="1"/>
    </xf>
    <xf numFmtId="0" fontId="22" fillId="0" borderId="0" xfId="0" applyFont="1" applyAlignment="1">
      <alignment wrapText="1"/>
    </xf>
    <xf numFmtId="0" fontId="14" fillId="0" borderId="0" xfId="0" applyFont="1" applyAlignment="1">
      <alignment vertical="top"/>
    </xf>
    <xf numFmtId="0" fontId="14" fillId="0" borderId="0" xfId="0" applyFont="1" applyAlignment="1">
      <alignment vertical="top" wrapText="1"/>
    </xf>
    <xf numFmtId="0" fontId="14" fillId="0" borderId="0" xfId="5" quotePrefix="1" applyFont="1" applyAlignment="1">
      <alignment vertical="top"/>
    </xf>
    <xf numFmtId="0" fontId="14" fillId="0" borderId="0" xfId="5" applyFont="1" applyAlignment="1">
      <alignment vertical="top" wrapText="1"/>
    </xf>
    <xf numFmtId="0" fontId="14" fillId="0" borderId="0" xfId="5" quotePrefix="1" applyFont="1" applyAlignment="1">
      <alignment wrapText="1"/>
    </xf>
    <xf numFmtId="0" fontId="14" fillId="0" borderId="0" xfId="0" applyFont="1" applyAlignment="1">
      <alignment vertical="center"/>
    </xf>
    <xf numFmtId="0" fontId="14" fillId="0" borderId="0" xfId="0" applyFont="1" applyAlignment="1">
      <alignment vertical="center" wrapText="1"/>
    </xf>
    <xf numFmtId="0" fontId="14" fillId="0" borderId="0" xfId="0" applyFont="1" applyAlignment="1">
      <alignment horizontal="left" vertical="top" wrapText="1"/>
    </xf>
    <xf numFmtId="0" fontId="14" fillId="0" borderId="0" xfId="0" quotePrefix="1" applyFont="1"/>
    <xf numFmtId="0" fontId="22" fillId="0" borderId="0" xfId="0" applyFont="1" applyAlignment="1">
      <alignment vertical="top" wrapText="1"/>
    </xf>
    <xf numFmtId="0" fontId="22" fillId="0" borderId="0" xfId="0" applyFont="1" applyAlignment="1">
      <alignment vertical="center" wrapText="1"/>
    </xf>
    <xf numFmtId="0" fontId="22" fillId="0" borderId="0" xfId="0" applyFont="1"/>
    <xf numFmtId="0" fontId="14" fillId="7" borderId="6" xfId="5" applyFont="1" applyFill="1" applyBorder="1"/>
    <xf numFmtId="164" fontId="22" fillId="0" borderId="0" xfId="4" applyFont="1" applyAlignment="1">
      <alignment horizontal="left" vertical="center"/>
    </xf>
    <xf numFmtId="0" fontId="14" fillId="0" borderId="7" xfId="0" applyFont="1" applyBorder="1" applyAlignment="1">
      <alignment wrapText="1"/>
    </xf>
    <xf numFmtId="0" fontId="22" fillId="0" borderId="7" xfId="0" applyFont="1" applyBorder="1"/>
    <xf numFmtId="0" fontId="14" fillId="0" borderId="7" xfId="5" applyFont="1" applyBorder="1"/>
    <xf numFmtId="0" fontId="14" fillId="7" borderId="5" xfId="5" applyFont="1" applyFill="1" applyBorder="1" applyAlignment="1">
      <alignment vertical="top" wrapText="1"/>
    </xf>
    <xf numFmtId="0" fontId="22" fillId="0" borderId="7" xfId="5" applyFont="1" applyBorder="1" applyAlignment="1">
      <alignment horizontal="justify"/>
    </xf>
    <xf numFmtId="0" fontId="14" fillId="2" borderId="5" xfId="0" applyFont="1" applyFill="1" applyBorder="1" applyAlignment="1">
      <alignment vertical="center" wrapText="1"/>
    </xf>
    <xf numFmtId="0" fontId="22" fillId="0" borderId="2" xfId="0" applyFont="1" applyBorder="1"/>
    <xf numFmtId="0" fontId="14" fillId="0" borderId="3" xfId="0" applyFont="1" applyBorder="1" applyAlignment="1">
      <alignment horizontal="left"/>
    </xf>
    <xf numFmtId="0" fontId="14" fillId="0" borderId="3" xfId="0" applyFont="1" applyBorder="1"/>
    <xf numFmtId="0" fontId="14" fillId="7" borderId="4" xfId="0" applyFont="1" applyFill="1" applyBorder="1"/>
    <xf numFmtId="164" fontId="42" fillId="0" borderId="0" xfId="4" applyFont="1"/>
    <xf numFmtId="0" fontId="10" fillId="2" borderId="0" xfId="17" applyFont="1" applyFill="1"/>
    <xf numFmtId="164" fontId="43" fillId="0" borderId="0" xfId="4" applyFont="1"/>
    <xf numFmtId="0" fontId="17" fillId="2" borderId="6" xfId="0" applyFont="1" applyFill="1" applyBorder="1" applyAlignment="1">
      <alignment horizontal="center" vertical="center"/>
    </xf>
    <xf numFmtId="0" fontId="9" fillId="2" borderId="27" xfId="17" applyFill="1" applyBorder="1" applyAlignment="1">
      <alignment horizontal="center"/>
    </xf>
    <xf numFmtId="164" fontId="44" fillId="0" borderId="0" xfId="4" applyFont="1"/>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8" fillId="2" borderId="7" xfId="0" applyFont="1" applyFill="1" applyBorder="1" applyAlignment="1">
      <alignment horizontal="center"/>
    </xf>
    <xf numFmtId="0" fontId="18" fillId="2" borderId="0" xfId="0" applyFont="1" applyFill="1" applyAlignment="1">
      <alignment horizontal="center"/>
    </xf>
    <xf numFmtId="0" fontId="18" fillId="2" borderId="5"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164" fontId="18" fillId="2" borderId="2" xfId="4" applyFont="1" applyFill="1" applyBorder="1" applyAlignment="1">
      <alignment horizontal="center"/>
    </xf>
    <xf numFmtId="164" fontId="18" fillId="2" borderId="3" xfId="4" applyFont="1" applyFill="1" applyBorder="1" applyAlignment="1">
      <alignment horizontal="center"/>
    </xf>
    <xf numFmtId="164" fontId="18" fillId="2" borderId="4" xfId="4" applyFont="1" applyFill="1" applyBorder="1" applyAlignment="1">
      <alignment horizontal="center"/>
    </xf>
    <xf numFmtId="164" fontId="18" fillId="2" borderId="0" xfId="4" applyFont="1" applyFill="1" applyAlignment="1">
      <alignment horizontal="left"/>
    </xf>
    <xf numFmtId="164" fontId="18" fillId="2" borderId="9" xfId="4" applyFont="1" applyFill="1" applyBorder="1" applyAlignment="1">
      <alignment horizontal="left"/>
    </xf>
    <xf numFmtId="164" fontId="18" fillId="2" borderId="12" xfId="4" applyFont="1" applyFill="1" applyBorder="1" applyAlignment="1">
      <alignment horizontal="left"/>
    </xf>
    <xf numFmtId="164" fontId="18" fillId="2" borderId="13" xfId="4" applyFont="1" applyFill="1" applyBorder="1" applyAlignment="1">
      <alignment horizontal="left"/>
    </xf>
    <xf numFmtId="164" fontId="18" fillId="2" borderId="8" xfId="4" applyFont="1" applyFill="1" applyBorder="1" applyAlignment="1">
      <alignment horizontal="left"/>
    </xf>
    <xf numFmtId="164" fontId="18" fillId="2" borderId="19" xfId="4" applyFont="1" applyFill="1" applyBorder="1" applyAlignment="1">
      <alignment horizontal="left"/>
    </xf>
    <xf numFmtId="164" fontId="18" fillId="2" borderId="3" xfId="4" applyFont="1" applyFill="1" applyBorder="1" applyAlignment="1">
      <alignment horizontal="left"/>
    </xf>
    <xf numFmtId="164" fontId="18" fillId="2" borderId="20" xfId="4" applyFont="1" applyFill="1" applyBorder="1" applyAlignment="1">
      <alignment horizontal="left"/>
    </xf>
    <xf numFmtId="164" fontId="18" fillId="2" borderId="10" xfId="4" applyFont="1" applyFill="1" applyBorder="1" applyAlignment="1">
      <alignment horizontal="center"/>
    </xf>
    <xf numFmtId="164" fontId="18" fillId="2" borderId="11" xfId="4" applyFont="1" applyFill="1" applyBorder="1" applyAlignment="1">
      <alignment horizontal="center"/>
    </xf>
    <xf numFmtId="164" fontId="18" fillId="2" borderId="21" xfId="4" applyFont="1" applyFill="1" applyBorder="1" applyAlignment="1">
      <alignment horizontal="center"/>
    </xf>
    <xf numFmtId="164" fontId="18" fillId="2" borderId="13" xfId="4" applyFont="1" applyFill="1" applyBorder="1" applyAlignment="1">
      <alignment horizontal="center"/>
    </xf>
    <xf numFmtId="164" fontId="18" fillId="2" borderId="12" xfId="4" applyFont="1" applyFill="1" applyBorder="1" applyAlignment="1">
      <alignment horizontal="center"/>
    </xf>
    <xf numFmtId="164" fontId="18" fillId="2" borderId="7" xfId="4" applyFont="1" applyFill="1" applyBorder="1" applyAlignment="1">
      <alignment horizontal="center"/>
    </xf>
    <xf numFmtId="164" fontId="18" fillId="2" borderId="0" xfId="4" applyFont="1" applyFill="1" applyAlignment="1">
      <alignment horizontal="center"/>
    </xf>
    <xf numFmtId="164" fontId="18" fillId="2" borderId="5" xfId="4" applyFont="1" applyFill="1" applyBorder="1" applyAlignment="1">
      <alignment horizontal="center"/>
    </xf>
    <xf numFmtId="164" fontId="18" fillId="2" borderId="9" xfId="4" applyFont="1" applyFill="1" applyBorder="1" applyAlignment="1">
      <alignment horizontal="center"/>
    </xf>
    <xf numFmtId="164" fontId="41" fillId="0" borderId="14" xfId="4" applyFont="1" applyBorder="1" applyAlignment="1">
      <alignment horizontal="center" vertical="top" wrapText="1"/>
    </xf>
    <xf numFmtId="164" fontId="41" fillId="0" borderId="1" xfId="4" applyFont="1" applyBorder="1" applyAlignment="1">
      <alignment horizontal="center" vertical="top" wrapText="1"/>
    </xf>
    <xf numFmtId="164" fontId="41" fillId="0" borderId="15" xfId="4" applyFont="1" applyBorder="1" applyAlignment="1">
      <alignment horizontal="center" vertical="top" wrapText="1"/>
    </xf>
    <xf numFmtId="164" fontId="41" fillId="0" borderId="7" xfId="4" applyFont="1" applyBorder="1" applyAlignment="1">
      <alignment horizontal="center" vertical="top" wrapText="1"/>
    </xf>
    <xf numFmtId="164" fontId="41" fillId="0" borderId="0" xfId="4" applyFont="1" applyAlignment="1">
      <alignment horizontal="center" vertical="top" wrapText="1"/>
    </xf>
    <xf numFmtId="164" fontId="41" fillId="0" borderId="5" xfId="4" applyFont="1" applyBorder="1" applyAlignment="1">
      <alignment horizontal="center" vertical="top" wrapText="1"/>
    </xf>
    <xf numFmtId="0" fontId="19" fillId="2" borderId="0" xfId="0" applyFont="1" applyFill="1" applyAlignment="1">
      <alignment horizontal="center" wrapText="1"/>
    </xf>
    <xf numFmtId="0" fontId="19" fillId="2" borderId="5" xfId="0" applyFont="1" applyFill="1" applyBorder="1" applyAlignment="1">
      <alignment horizontal="center" wrapText="1"/>
    </xf>
    <xf numFmtId="0" fontId="17" fillId="2" borderId="1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8" fillId="2" borderId="1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0" xfId="0" applyFont="1" applyFill="1" applyAlignment="1">
      <alignment horizontal="left"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4" fontId="18" fillId="2" borderId="8" xfId="4" applyFont="1" applyFill="1" applyBorder="1" applyAlignment="1">
      <alignment horizontal="center"/>
    </xf>
    <xf numFmtId="164" fontId="18" fillId="2" borderId="19" xfId="4" applyFont="1" applyFill="1" applyBorder="1" applyAlignment="1">
      <alignment horizontal="center"/>
    </xf>
    <xf numFmtId="164" fontId="25" fillId="2" borderId="7" xfId="4" applyFont="1" applyFill="1" applyBorder="1" applyAlignment="1">
      <alignment horizontal="center"/>
    </xf>
    <xf numFmtId="164" fontId="25" fillId="2" borderId="0" xfId="4" applyFont="1" applyFill="1" applyAlignment="1">
      <alignment horizontal="center"/>
    </xf>
    <xf numFmtId="164" fontId="25" fillId="2" borderId="5" xfId="4" applyFont="1" applyFill="1" applyBorder="1" applyAlignment="1">
      <alignment horizontal="center"/>
    </xf>
    <xf numFmtId="164" fontId="25" fillId="2" borderId="2" xfId="4" applyFont="1" applyFill="1" applyBorder="1" applyAlignment="1">
      <alignment horizontal="center"/>
    </xf>
    <xf numFmtId="164" fontId="25" fillId="2" borderId="3" xfId="4" applyFont="1" applyFill="1" applyBorder="1" applyAlignment="1">
      <alignment horizontal="center"/>
    </xf>
    <xf numFmtId="164" fontId="25" fillId="2" borderId="4" xfId="4" applyFont="1" applyFill="1" applyBorder="1" applyAlignment="1">
      <alignment horizontal="center"/>
    </xf>
    <xf numFmtId="164" fontId="18" fillId="2" borderId="10" xfId="4" applyFont="1" applyFill="1" applyBorder="1" applyAlignment="1">
      <alignment horizontal="left"/>
    </xf>
    <xf numFmtId="164" fontId="18" fillId="2" borderId="8" xfId="4" applyFont="1" applyFill="1" applyBorder="1" applyAlignment="1">
      <alignment horizontal="right"/>
    </xf>
    <xf numFmtId="164" fontId="18" fillId="2" borderId="0" xfId="4" applyFont="1" applyFill="1" applyAlignment="1">
      <alignment horizontal="right"/>
    </xf>
    <xf numFmtId="164" fontId="18" fillId="2" borderId="22" xfId="4" applyFont="1" applyFill="1" applyBorder="1" applyAlignment="1">
      <alignment horizontal="right"/>
    </xf>
    <xf numFmtId="164" fontId="18" fillId="2" borderId="19" xfId="4" applyFont="1" applyFill="1" applyBorder="1" applyAlignment="1">
      <alignment horizontal="right"/>
    </xf>
    <xf numFmtId="164" fontId="18" fillId="2" borderId="3" xfId="4" applyFont="1" applyFill="1" applyBorder="1" applyAlignment="1">
      <alignment horizontal="right"/>
    </xf>
    <xf numFmtId="164" fontId="18" fillId="2" borderId="24" xfId="4" applyFont="1" applyFill="1" applyBorder="1" applyAlignment="1">
      <alignment horizontal="right"/>
    </xf>
    <xf numFmtId="164" fontId="18" fillId="2" borderId="23" xfId="4" applyFont="1" applyFill="1" applyBorder="1" applyAlignment="1">
      <alignment horizontal="left"/>
    </xf>
    <xf numFmtId="164" fontId="18" fillId="2" borderId="5" xfId="4" applyFont="1" applyFill="1" applyBorder="1" applyAlignment="1">
      <alignment horizontal="left"/>
    </xf>
    <xf numFmtId="164" fontId="18" fillId="2" borderId="25" xfId="4" applyFont="1" applyFill="1" applyBorder="1" applyAlignment="1">
      <alignment horizontal="left"/>
    </xf>
    <xf numFmtId="164" fontId="18" fillId="2" borderId="4" xfId="4" applyFont="1" applyFill="1" applyBorder="1" applyAlignment="1">
      <alignment horizontal="left"/>
    </xf>
    <xf numFmtId="0" fontId="13" fillId="2" borderId="3" xfId="0" applyFont="1" applyFill="1" applyBorder="1" applyAlignment="1">
      <alignment vertical="top" wrapText="1"/>
    </xf>
    <xf numFmtId="0" fontId="18" fillId="2" borderId="0" xfId="0" applyFont="1" applyFill="1" applyAlignment="1">
      <alignment horizontal="left" vertical="top" wrapText="1"/>
    </xf>
    <xf numFmtId="0" fontId="10" fillId="2" borderId="0" xfId="0" applyFont="1" applyFill="1" applyAlignment="1">
      <alignment horizontal="center"/>
    </xf>
    <xf numFmtId="164" fontId="18" fillId="2" borderId="0" xfId="4" applyFont="1" applyFill="1" applyAlignment="1">
      <alignment horizontal="left" vertical="top" wrapText="1"/>
    </xf>
    <xf numFmtId="0" fontId="11" fillId="0" borderId="0" xfId="0" applyFont="1" applyAlignment="1">
      <alignment vertical="top" wrapText="1"/>
    </xf>
    <xf numFmtId="164" fontId="17" fillId="2" borderId="0" xfId="4" applyFont="1" applyFill="1" applyAlignment="1">
      <alignment horizontal="left" vertical="top" wrapText="1"/>
    </xf>
    <xf numFmtId="164" fontId="17" fillId="2" borderId="5" xfId="4" applyFont="1" applyFill="1" applyBorder="1" applyAlignment="1">
      <alignment horizontal="left" vertical="top" wrapText="1"/>
    </xf>
    <xf numFmtId="164" fontId="18" fillId="2" borderId="0" xfId="4" applyFont="1" applyFill="1" applyAlignment="1">
      <alignment horizontal="center" vertical="center"/>
    </xf>
    <xf numFmtId="164" fontId="11" fillId="2" borderId="0" xfId="4" applyFont="1" applyFill="1" applyAlignment="1">
      <alignment vertical="center" wrapText="1"/>
    </xf>
    <xf numFmtId="164" fontId="11" fillId="0" borderId="2" xfId="4" applyFont="1" applyBorder="1" applyAlignment="1">
      <alignment horizontal="center" vertical="center"/>
    </xf>
    <xf numFmtId="164" fontId="11" fillId="0" borderId="3" xfId="4" applyFont="1" applyBorder="1" applyAlignment="1">
      <alignment horizontal="center" vertical="center"/>
    </xf>
    <xf numFmtId="164" fontId="11" fillId="0" borderId="4" xfId="4" applyFont="1" applyBorder="1" applyAlignment="1">
      <alignment horizontal="center" vertical="center"/>
    </xf>
    <xf numFmtId="164" fontId="18" fillId="2" borderId="20" xfId="4" applyFont="1" applyFill="1" applyBorder="1" applyAlignment="1">
      <alignment horizontal="center"/>
    </xf>
    <xf numFmtId="0" fontId="9" fillId="0" borderId="2" xfId="17" applyBorder="1" applyAlignment="1">
      <alignment horizontal="center"/>
    </xf>
    <xf numFmtId="0" fontId="9" fillId="0" borderId="4" xfId="17" applyBorder="1" applyAlignment="1">
      <alignment horizontal="center"/>
    </xf>
    <xf numFmtId="0" fontId="37" fillId="9" borderId="14" xfId="5" applyFont="1" applyFill="1" applyBorder="1" applyAlignment="1">
      <alignment horizontal="left" vertical="center"/>
    </xf>
    <xf numFmtId="0" fontId="37" fillId="9" borderId="1" xfId="5" applyFont="1" applyFill="1" applyBorder="1" applyAlignment="1">
      <alignment horizontal="left" vertical="center"/>
    </xf>
    <xf numFmtId="43" fontId="10" fillId="2" borderId="16" xfId="22" applyFont="1" applyFill="1" applyBorder="1" applyAlignment="1">
      <alignment horizontal="center" vertical="center" wrapText="1"/>
    </xf>
    <xf numFmtId="43" fontId="10" fillId="2" borderId="18" xfId="22" applyFont="1" applyFill="1" applyBorder="1" applyAlignment="1">
      <alignment horizontal="center" vertical="center" wrapText="1"/>
    </xf>
    <xf numFmtId="43" fontId="9" fillId="2" borderId="16" xfId="22" applyFont="1" applyFill="1" applyBorder="1" applyAlignment="1">
      <alignment horizontal="center" vertical="center" wrapText="1"/>
    </xf>
    <xf numFmtId="43" fontId="9" fillId="2" borderId="18" xfId="22" applyFont="1" applyFill="1" applyBorder="1" applyAlignment="1">
      <alignment horizontal="center" vertical="center" wrapText="1"/>
    </xf>
    <xf numFmtId="0" fontId="9" fillId="2" borderId="3" xfId="17" applyFill="1" applyBorder="1" applyAlignment="1">
      <alignment horizontal="center"/>
    </xf>
    <xf numFmtId="0" fontId="9" fillId="2" borderId="2" xfId="17" applyFill="1" applyBorder="1" applyAlignment="1">
      <alignment horizontal="center"/>
    </xf>
    <xf numFmtId="0" fontId="9" fillId="2" borderId="4" xfId="17" applyFill="1" applyBorder="1" applyAlignment="1">
      <alignment horizontal="center"/>
    </xf>
    <xf numFmtId="0" fontId="14" fillId="0" borderId="2" xfId="5" quotePrefix="1" applyFont="1" applyBorder="1" applyAlignment="1">
      <alignment horizontal="center" vertical="top"/>
    </xf>
    <xf numFmtId="0" fontId="14" fillId="0" borderId="3" xfId="5" quotePrefix="1" applyFont="1" applyBorder="1" applyAlignment="1">
      <alignment horizontal="center" vertical="top"/>
    </xf>
    <xf numFmtId="0" fontId="14" fillId="0" borderId="4" xfId="5" quotePrefix="1" applyFont="1" applyBorder="1" applyAlignment="1">
      <alignment horizontal="center" vertical="top"/>
    </xf>
    <xf numFmtId="0" fontId="14" fillId="0" borderId="2" xfId="5" applyFont="1" applyBorder="1" applyAlignment="1">
      <alignment horizontal="center" vertical="top"/>
    </xf>
    <xf numFmtId="0" fontId="14" fillId="0" borderId="3" xfId="5" applyFont="1" applyBorder="1" applyAlignment="1">
      <alignment horizontal="center" vertical="top"/>
    </xf>
    <xf numFmtId="0" fontId="14" fillId="0" borderId="4" xfId="5" applyFont="1" applyBorder="1" applyAlignment="1">
      <alignment horizontal="center" vertical="top"/>
    </xf>
    <xf numFmtId="0" fontId="14" fillId="7" borderId="0" xfId="0" applyFont="1" applyFill="1" applyAlignment="1">
      <alignment horizontal="left" vertical="top" wrapText="1"/>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4" fillId="2" borderId="0" xfId="0" applyFont="1" applyFill="1" applyAlignment="1">
      <alignment horizontal="center"/>
    </xf>
    <xf numFmtId="0" fontId="14" fillId="2" borderId="30" xfId="0" applyFont="1" applyFill="1" applyBorder="1" applyAlignment="1">
      <alignment horizontal="center" wrapText="1"/>
    </xf>
    <xf numFmtId="0" fontId="22" fillId="2" borderId="0" xfId="0" applyFont="1" applyFill="1" applyAlignment="1">
      <alignment horizontal="left" wrapText="1"/>
    </xf>
    <xf numFmtId="0" fontId="14" fillId="7" borderId="0" xfId="0" applyFont="1" applyFill="1" applyAlignment="1">
      <alignment horizontal="justify" vertical="top" wrapText="1"/>
    </xf>
    <xf numFmtId="0" fontId="14" fillId="7" borderId="5" xfId="0" applyFont="1" applyFill="1" applyBorder="1" applyAlignment="1">
      <alignment horizontal="justify" vertical="top" wrapText="1"/>
    </xf>
    <xf numFmtId="0" fontId="14" fillId="7" borderId="0" xfId="5" applyFont="1" applyFill="1" applyAlignment="1">
      <alignment horizontal="left" vertical="top" wrapText="1"/>
    </xf>
    <xf numFmtId="0" fontId="14" fillId="7" borderId="5" xfId="5" applyFont="1" applyFill="1" applyBorder="1" applyAlignment="1">
      <alignment horizontal="left" vertical="top" wrapText="1"/>
    </xf>
    <xf numFmtId="0" fontId="14" fillId="7" borderId="0" xfId="5" quotePrefix="1" applyFont="1" applyFill="1" applyAlignment="1">
      <alignment horizontal="justify" wrapText="1"/>
    </xf>
    <xf numFmtId="0" fontId="14" fillId="7" borderId="0" xfId="0" applyFont="1" applyFill="1" applyAlignment="1">
      <alignment horizontal="left" vertical="center" wrapText="1"/>
    </xf>
    <xf numFmtId="0" fontId="14" fillId="2" borderId="0" xfId="0" applyFont="1" applyFill="1" applyAlignment="1">
      <alignment horizontal="left" vertical="top" wrapText="1"/>
    </xf>
    <xf numFmtId="0" fontId="14" fillId="2" borderId="0" xfId="0" applyFont="1" applyFill="1" applyAlignment="1">
      <alignment wrapText="1"/>
    </xf>
    <xf numFmtId="0" fontId="14" fillId="2" borderId="5" xfId="0" applyFont="1" applyFill="1" applyBorder="1" applyAlignment="1">
      <alignment wrapText="1"/>
    </xf>
    <xf numFmtId="0" fontId="14" fillId="2" borderId="0" xfId="0" applyFont="1" applyFill="1" applyAlignment="1">
      <alignment horizontal="justify" vertical="center" wrapText="1"/>
    </xf>
    <xf numFmtId="0" fontId="14" fillId="2" borderId="5" xfId="0" applyFont="1" applyFill="1" applyBorder="1" applyAlignment="1">
      <alignment horizontal="justify" vertical="center" wrapText="1"/>
    </xf>
    <xf numFmtId="0" fontId="14" fillId="2" borderId="0" xfId="0" applyFont="1" applyFill="1" applyAlignment="1">
      <alignment horizontal="justify" wrapText="1"/>
    </xf>
    <xf numFmtId="0" fontId="14" fillId="2" borderId="5" xfId="0" applyFont="1" applyFill="1" applyBorder="1" applyAlignment="1">
      <alignment horizontal="justify" wrapText="1"/>
    </xf>
    <xf numFmtId="0" fontId="22" fillId="2" borderId="0" xfId="0" applyFont="1" applyFill="1" applyAlignment="1">
      <alignment wrapText="1"/>
    </xf>
    <xf numFmtId="0" fontId="14" fillId="2" borderId="0" xfId="0" applyFont="1" applyFill="1" applyAlignment="1">
      <alignment horizontal="left" vertical="center" wrapText="1"/>
    </xf>
    <xf numFmtId="0" fontId="22" fillId="2" borderId="1"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14" fillId="2" borderId="0" xfId="0" applyFont="1" applyFill="1" applyAlignment="1">
      <alignment horizontal="justify" vertical="top" wrapText="1"/>
    </xf>
    <xf numFmtId="0" fontId="22" fillId="7" borderId="0" xfId="0" applyFont="1" applyFill="1" applyAlignment="1">
      <alignment horizontal="left" vertical="center" wrapText="1"/>
    </xf>
    <xf numFmtId="0" fontId="22" fillId="7" borderId="0" xfId="0" applyFont="1" applyFill="1" applyAlignment="1">
      <alignment horizontal="justify" vertical="top" wrapText="1"/>
    </xf>
    <xf numFmtId="0" fontId="22" fillId="7" borderId="0" xfId="0" applyFont="1" applyFill="1" applyAlignment="1">
      <alignment horizontal="justify" wrapText="1"/>
    </xf>
    <xf numFmtId="0" fontId="14" fillId="7" borderId="0" xfId="0" applyFont="1" applyFill="1" applyAlignment="1">
      <alignment horizontal="justify" wrapText="1"/>
    </xf>
  </cellXfs>
  <cellStyles count="23">
    <cellStyle name="Collegamento ipertestuale" xfId="1" builtinId="8"/>
    <cellStyle name="Collegamento ipertestuale 2" xfId="2" xr:uid="{00000000-0005-0000-0000-000001000000}"/>
    <cellStyle name="Collegamento ipertestuale 2 2" xfId="6" xr:uid="{00000000-0005-0000-0000-000002000000}"/>
    <cellStyle name="Euro" xfId="3" xr:uid="{00000000-0005-0000-0000-000003000000}"/>
    <cellStyle name="Migliaia" xfId="22" builtinId="3"/>
    <cellStyle name="Normal 2" xfId="16" xr:uid="{00000000-0005-0000-0000-000005000000}"/>
    <cellStyle name="Normal 3" xfId="17" xr:uid="{00000000-0005-0000-0000-000006000000}"/>
    <cellStyle name="Normal 4" xfId="19" xr:uid="{00000000-0005-0000-0000-000007000000}"/>
    <cellStyle name="Normal 5" xfId="21" xr:uid="{00000000-0005-0000-0000-000008000000}"/>
    <cellStyle name="Normale" xfId="0" builtinId="0"/>
    <cellStyle name="Normale 2" xfId="5" xr:uid="{00000000-0005-0000-0000-00000A000000}"/>
    <cellStyle name="Normale 3" xfId="7" xr:uid="{00000000-0005-0000-0000-00000B000000}"/>
    <cellStyle name="Normale 3 2" xfId="11" xr:uid="{00000000-0005-0000-0000-00000C000000}"/>
    <cellStyle name="Normale 4" xfId="8" xr:uid="{00000000-0005-0000-0000-00000D000000}"/>
    <cellStyle name="Normale 4 2" xfId="12" xr:uid="{00000000-0005-0000-0000-00000E000000}"/>
    <cellStyle name="Normale 5" xfId="9" xr:uid="{00000000-0005-0000-0000-00000F000000}"/>
    <cellStyle name="Normale 5 2" xfId="13" xr:uid="{00000000-0005-0000-0000-000010000000}"/>
    <cellStyle name="Normale 6" xfId="10" xr:uid="{00000000-0005-0000-0000-000011000000}"/>
    <cellStyle name="Normale 6 2" xfId="14" xr:uid="{00000000-0005-0000-0000-000012000000}"/>
    <cellStyle name="Normale 6 3" xfId="15" xr:uid="{00000000-0005-0000-0000-000013000000}"/>
    <cellStyle name="Normale 6 3 2" xfId="18" xr:uid="{00000000-0005-0000-0000-000014000000}"/>
    <cellStyle name="Normale 6 3 2 2" xfId="20" xr:uid="{00000000-0005-0000-0000-000015000000}"/>
    <cellStyle name="Normale_domanda" xfId="4"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145</xdr:col>
      <xdr:colOff>19050</xdr:colOff>
      <xdr:row>0</xdr:row>
      <xdr:rowOff>57150</xdr:rowOff>
    </xdr:from>
    <xdr:to>
      <xdr:col>150</xdr:col>
      <xdr:colOff>47625</xdr:colOff>
      <xdr:row>2</xdr:row>
      <xdr:rowOff>171450</xdr:rowOff>
    </xdr:to>
    <xdr:sp macro="" textlink="">
      <xdr:nvSpPr>
        <xdr:cNvPr id="3073" name="AutoShape 1">
          <a:extLst>
            <a:ext uri="{FF2B5EF4-FFF2-40B4-BE49-F238E27FC236}">
              <a16:creationId xmlns:a16="http://schemas.microsoft.com/office/drawing/2014/main" id="{00000000-0008-0000-0100-0000010C0000}"/>
            </a:ext>
          </a:extLst>
        </xdr:cNvPr>
        <xdr:cNvSpPr>
          <a:spLocks noChangeArrowheads="1"/>
        </xdr:cNvSpPr>
      </xdr:nvSpPr>
      <xdr:spPr bwMode="auto">
        <a:xfrm rot="10800000">
          <a:off x="8772525" y="57150"/>
          <a:ext cx="314325" cy="466725"/>
        </a:xfrm>
        <a:prstGeom prst="rtTriangle">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kiwi.sian.it/rup/DOMANDA%20DI%20PAGAMENTO/Modulistica/Documents%20and%20Settings/ritac/Impostazioni%20locali/Temporary%20Internet%20Files/OLKF/Domanda/seminativi/1998/doma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ocuments%20and%20Settings\Administrator\Impostazioni%20locali\Temporary%20Internet%20Files\OLK20\ModelloDomanda%20%20UNICA%2020050412-(12-04-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s.accenture.com/Users/anastasia.talone/AppData/Local/Microsoft/Windows/INetCache/Content.Outlook/6HVO47DT/Modello%20Barbabietola%20da%20zucchero%20v.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s.accenture.com/SIN/Contratto%20AGEA2014-2019/aiuti%20nazionali%202020/aiuti%20extra%20zootecnia/Allegato%20A%20-%20%20Modello%20domanda%20Filiera%20bovini%2012-24%20mesi%20-%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correttiva"/>
      <sheetName val="codici1"/>
      <sheetName val="codici2"/>
      <sheetName val="codici3"/>
      <sheetName val="codici4"/>
      <sheetName val="codici5"/>
      <sheetName val="modello"/>
      <sheetName val="modello (2)"/>
      <sheetName val="relazione food-no food"/>
    </sheetNames>
    <sheetDataSet>
      <sheetData sheetId="0" refreshError="1"/>
      <sheetData sheetId="1" refreshError="1"/>
      <sheetData sheetId="2" refreshError="1"/>
      <sheetData sheetId="3" refreshError="1"/>
      <sheetData sheetId="4" refreshError="1"/>
      <sheetData sheetId="5">
        <row r="3">
          <cell r="B3" t="str">
            <v>CODICI ISTAT</v>
          </cell>
          <cell r="E3" t="str">
            <v>RESE (Q/HA)</v>
          </cell>
        </row>
        <row r="4">
          <cell r="A4" t="str">
            <v>REGIONE</v>
          </cell>
          <cell r="B4" t="str">
            <v>PROV.</v>
          </cell>
          <cell r="C4" t="str">
            <v>ZONA</v>
          </cell>
          <cell r="D4" t="str">
            <v>DESCRIZIONE DELLA ZONA</v>
          </cell>
          <cell r="E4" t="str">
            <v>MAIS</v>
          </cell>
          <cell r="F4" t="str">
            <v>ALTRI CEREALI</v>
          </cell>
          <cell r="G4" t="str">
            <v>PIANTE PROTEICHE</v>
          </cell>
          <cell r="H4" t="str">
            <v xml:space="preserve"> LINO NON TESSILE</v>
          </cell>
          <cell r="I4" t="str">
            <v>SEMI OLEOSI (semina autunnale)</v>
          </cell>
          <cell r="J4" t="str">
            <v>SEMI OLEOSI (semina primaverile)</v>
          </cell>
        </row>
        <row r="5">
          <cell r="A5">
            <v>19</v>
          </cell>
          <cell r="B5">
            <v>84</v>
          </cell>
          <cell r="C5">
            <v>3</v>
          </cell>
          <cell r="D5" t="str">
            <v xml:space="preserve"> AGRIGENTO COLLINA INTERNA</v>
          </cell>
          <cell r="E5">
            <v>14.16</v>
          </cell>
          <cell r="F5">
            <v>14.16</v>
          </cell>
          <cell r="G5">
            <v>0</v>
          </cell>
          <cell r="H5">
            <v>0</v>
          </cell>
          <cell r="I5">
            <v>0</v>
          </cell>
          <cell r="J5">
            <v>0</v>
          </cell>
        </row>
        <row r="6">
          <cell r="A6">
            <v>19</v>
          </cell>
          <cell r="B6">
            <v>84</v>
          </cell>
          <cell r="C6">
            <v>4</v>
          </cell>
          <cell r="D6" t="str">
            <v xml:space="preserve"> AGRIGENTO COLLINA LITORANEA</v>
          </cell>
          <cell r="E6">
            <v>13.52</v>
          </cell>
          <cell r="F6">
            <v>13.52</v>
          </cell>
          <cell r="G6">
            <v>0</v>
          </cell>
          <cell r="H6">
            <v>0</v>
          </cell>
          <cell r="I6">
            <v>0</v>
          </cell>
          <cell r="J6">
            <v>0</v>
          </cell>
        </row>
        <row r="7">
          <cell r="A7">
            <v>19</v>
          </cell>
          <cell r="B7">
            <v>84</v>
          </cell>
          <cell r="C7">
            <v>1</v>
          </cell>
          <cell r="D7" t="str">
            <v xml:space="preserve"> AGRIGENTO MONTAGNA INTERNA</v>
          </cell>
          <cell r="E7">
            <v>48.71</v>
          </cell>
          <cell r="F7">
            <v>16.66</v>
          </cell>
          <cell r="G7">
            <v>0</v>
          </cell>
          <cell r="H7">
            <v>0</v>
          </cell>
          <cell r="I7">
            <v>0</v>
          </cell>
          <cell r="J7">
            <v>0</v>
          </cell>
        </row>
        <row r="8">
          <cell r="A8">
            <v>19</v>
          </cell>
          <cell r="B8">
            <v>84</v>
          </cell>
          <cell r="C8">
            <v>5</v>
          </cell>
          <cell r="D8" t="str">
            <v xml:space="preserve"> AGRIGENTO PIANURA</v>
          </cell>
          <cell r="E8">
            <v>15.9</v>
          </cell>
          <cell r="F8">
            <v>15.9</v>
          </cell>
          <cell r="G8">
            <v>0</v>
          </cell>
          <cell r="H8">
            <v>0</v>
          </cell>
          <cell r="I8">
            <v>0</v>
          </cell>
          <cell r="J8">
            <v>0</v>
          </cell>
        </row>
        <row r="9">
          <cell r="A9">
            <v>1</v>
          </cell>
          <cell r="B9">
            <v>6</v>
          </cell>
          <cell r="C9">
            <v>3</v>
          </cell>
          <cell r="D9" t="str">
            <v xml:space="preserve"> ALESSANDRIA COLLINA INTERNA</v>
          </cell>
          <cell r="E9">
            <v>48.19</v>
          </cell>
          <cell r="F9">
            <v>43.33</v>
          </cell>
          <cell r="G9">
            <v>0</v>
          </cell>
          <cell r="H9">
            <v>0</v>
          </cell>
          <cell r="I9">
            <v>0</v>
          </cell>
          <cell r="J9">
            <v>0</v>
          </cell>
        </row>
        <row r="10">
          <cell r="A10">
            <v>1</v>
          </cell>
          <cell r="B10">
            <v>6</v>
          </cell>
          <cell r="C10">
            <v>1</v>
          </cell>
          <cell r="D10" t="str">
            <v xml:space="preserve"> ALESSANDRIA MONTAGNA INTERNA</v>
          </cell>
          <cell r="E10">
            <v>22.65</v>
          </cell>
          <cell r="F10">
            <v>32.53</v>
          </cell>
          <cell r="G10">
            <v>0</v>
          </cell>
          <cell r="H10">
            <v>0</v>
          </cell>
          <cell r="I10">
            <v>0</v>
          </cell>
          <cell r="J10">
            <v>0</v>
          </cell>
        </row>
        <row r="11">
          <cell r="A11">
            <v>1</v>
          </cell>
          <cell r="B11">
            <v>6</v>
          </cell>
          <cell r="C11">
            <v>5</v>
          </cell>
          <cell r="D11" t="str">
            <v xml:space="preserve"> ALESSANDRIA PIANURA</v>
          </cell>
          <cell r="E11">
            <v>67.010000000000005</v>
          </cell>
          <cell r="F11">
            <v>45.96</v>
          </cell>
          <cell r="G11">
            <v>0</v>
          </cell>
          <cell r="H11">
            <v>0</v>
          </cell>
          <cell r="I11">
            <v>0</v>
          </cell>
          <cell r="J11">
            <v>0</v>
          </cell>
        </row>
        <row r="12">
          <cell r="A12">
            <v>11</v>
          </cell>
          <cell r="B12">
            <v>42</v>
          </cell>
          <cell r="C12">
            <v>3</v>
          </cell>
          <cell r="D12" t="str">
            <v xml:space="preserve"> ANCONA COLLINA INTERNA</v>
          </cell>
          <cell r="E12">
            <v>63.89</v>
          </cell>
          <cell r="F12">
            <v>37.29</v>
          </cell>
          <cell r="G12">
            <v>0</v>
          </cell>
          <cell r="H12">
            <v>0</v>
          </cell>
          <cell r="I12">
            <v>0</v>
          </cell>
          <cell r="J12">
            <v>0</v>
          </cell>
        </row>
        <row r="13">
          <cell r="A13">
            <v>11</v>
          </cell>
          <cell r="B13">
            <v>42</v>
          </cell>
          <cell r="C13">
            <v>4</v>
          </cell>
          <cell r="D13" t="str">
            <v xml:space="preserve"> ANCONA COLLINA LITORANEA</v>
          </cell>
          <cell r="E13">
            <v>80.38</v>
          </cell>
          <cell r="F13">
            <v>39.93</v>
          </cell>
          <cell r="G13">
            <v>0</v>
          </cell>
          <cell r="H13">
            <v>0</v>
          </cell>
          <cell r="I13">
            <v>0</v>
          </cell>
          <cell r="J13">
            <v>0</v>
          </cell>
        </row>
        <row r="14">
          <cell r="A14">
            <v>11</v>
          </cell>
          <cell r="B14">
            <v>42</v>
          </cell>
          <cell r="C14">
            <v>1</v>
          </cell>
          <cell r="D14" t="str">
            <v xml:space="preserve"> ANCONA MONTAGNA INTERNA</v>
          </cell>
          <cell r="E14">
            <v>47.01</v>
          </cell>
          <cell r="F14">
            <v>36.1</v>
          </cell>
          <cell r="G14">
            <v>0</v>
          </cell>
          <cell r="H14">
            <v>0</v>
          </cell>
          <cell r="I14">
            <v>0</v>
          </cell>
          <cell r="J14">
            <v>0</v>
          </cell>
        </row>
        <row r="15">
          <cell r="A15">
            <v>2</v>
          </cell>
          <cell r="B15">
            <v>7</v>
          </cell>
          <cell r="C15">
            <v>1</v>
          </cell>
          <cell r="D15" t="str">
            <v xml:space="preserve"> AOSTA MONTAGNA INTERNA</v>
          </cell>
          <cell r="E15">
            <v>42.66</v>
          </cell>
          <cell r="F15">
            <v>20.239999999999998</v>
          </cell>
          <cell r="G15">
            <v>0</v>
          </cell>
          <cell r="H15">
            <v>0</v>
          </cell>
          <cell r="I15">
            <v>0</v>
          </cell>
          <cell r="J15">
            <v>0</v>
          </cell>
        </row>
        <row r="16">
          <cell r="A16">
            <v>9</v>
          </cell>
          <cell r="B16">
            <v>51</v>
          </cell>
          <cell r="C16">
            <v>3</v>
          </cell>
          <cell r="D16" t="str">
            <v xml:space="preserve"> AREZZO COLLINA INTERNA</v>
          </cell>
          <cell r="E16">
            <v>60.48</v>
          </cell>
          <cell r="F16">
            <v>28.04</v>
          </cell>
          <cell r="G16">
            <v>0</v>
          </cell>
          <cell r="H16">
            <v>0</v>
          </cell>
          <cell r="I16">
            <v>0</v>
          </cell>
          <cell r="J16">
            <v>0</v>
          </cell>
        </row>
        <row r="17">
          <cell r="A17">
            <v>9</v>
          </cell>
          <cell r="B17">
            <v>51</v>
          </cell>
          <cell r="C17">
            <v>1</v>
          </cell>
          <cell r="D17" t="str">
            <v xml:space="preserve"> AREZZO MONTAGNA INTERNA</v>
          </cell>
          <cell r="E17">
            <v>50.37</v>
          </cell>
          <cell r="F17">
            <v>25.47</v>
          </cell>
          <cell r="G17">
            <v>0</v>
          </cell>
          <cell r="H17">
            <v>0</v>
          </cell>
          <cell r="I17">
            <v>0</v>
          </cell>
          <cell r="J17">
            <v>0</v>
          </cell>
        </row>
        <row r="18">
          <cell r="A18">
            <v>11</v>
          </cell>
          <cell r="B18">
            <v>44</v>
          </cell>
          <cell r="C18">
            <v>3</v>
          </cell>
          <cell r="D18" t="str">
            <v xml:space="preserve"> ASCOLI PICENO COLLINA INTERNA</v>
          </cell>
          <cell r="E18">
            <v>48.72</v>
          </cell>
          <cell r="F18">
            <v>38.47</v>
          </cell>
          <cell r="G18">
            <v>0</v>
          </cell>
          <cell r="H18">
            <v>0</v>
          </cell>
          <cell r="I18">
            <v>0</v>
          </cell>
          <cell r="J18">
            <v>0</v>
          </cell>
        </row>
        <row r="19">
          <cell r="A19">
            <v>11</v>
          </cell>
          <cell r="B19">
            <v>44</v>
          </cell>
          <cell r="C19">
            <v>4</v>
          </cell>
          <cell r="D19" t="str">
            <v xml:space="preserve"> ASCOLI PICENO COLLINA LITORANEA</v>
          </cell>
          <cell r="E19">
            <v>65.47</v>
          </cell>
          <cell r="F19">
            <v>40.17</v>
          </cell>
          <cell r="G19">
            <v>0</v>
          </cell>
          <cell r="H19">
            <v>0</v>
          </cell>
          <cell r="I19">
            <v>0</v>
          </cell>
          <cell r="J19">
            <v>0</v>
          </cell>
        </row>
        <row r="20">
          <cell r="A20">
            <v>11</v>
          </cell>
          <cell r="B20">
            <v>44</v>
          </cell>
          <cell r="C20">
            <v>1</v>
          </cell>
          <cell r="D20" t="str">
            <v xml:space="preserve"> ASCOLI PICENO MONTAGNA INTERNA</v>
          </cell>
          <cell r="E20">
            <v>45.64</v>
          </cell>
          <cell r="F20">
            <v>27.4</v>
          </cell>
          <cell r="G20">
            <v>0</v>
          </cell>
          <cell r="H20">
            <v>0</v>
          </cell>
          <cell r="I20">
            <v>0</v>
          </cell>
          <cell r="J20">
            <v>0</v>
          </cell>
        </row>
        <row r="21">
          <cell r="A21">
            <v>1</v>
          </cell>
          <cell r="B21">
            <v>5</v>
          </cell>
          <cell r="C21">
            <v>3</v>
          </cell>
          <cell r="D21" t="str">
            <v xml:space="preserve"> ASTI COLLINA INTERNA</v>
          </cell>
          <cell r="E21">
            <v>58.66</v>
          </cell>
          <cell r="F21">
            <v>39.979999999999997</v>
          </cell>
          <cell r="G21">
            <v>0</v>
          </cell>
          <cell r="H21">
            <v>0</v>
          </cell>
          <cell r="I21">
            <v>0</v>
          </cell>
          <cell r="J21">
            <v>0</v>
          </cell>
        </row>
        <row r="22">
          <cell r="A22">
            <v>1</v>
          </cell>
          <cell r="B22">
            <v>5</v>
          </cell>
          <cell r="C22">
            <v>5</v>
          </cell>
          <cell r="D22" t="str">
            <v xml:space="preserve"> ASTI PIANURA</v>
          </cell>
          <cell r="E22">
            <v>61.6</v>
          </cell>
          <cell r="F22">
            <v>43.94</v>
          </cell>
          <cell r="G22">
            <v>0</v>
          </cell>
          <cell r="H22">
            <v>0</v>
          </cell>
          <cell r="I22">
            <v>0</v>
          </cell>
          <cell r="J22">
            <v>0</v>
          </cell>
        </row>
        <row r="23">
          <cell r="A23">
            <v>15</v>
          </cell>
          <cell r="B23">
            <v>64</v>
          </cell>
          <cell r="C23">
            <v>3</v>
          </cell>
          <cell r="D23" t="str">
            <v xml:space="preserve"> AVELLINO COLLINA INTERNA</v>
          </cell>
          <cell r="E23">
            <v>67.97</v>
          </cell>
          <cell r="F23">
            <v>31.17</v>
          </cell>
          <cell r="G23">
            <v>0</v>
          </cell>
          <cell r="H23">
            <v>0</v>
          </cell>
          <cell r="I23">
            <v>0</v>
          </cell>
          <cell r="J23">
            <v>0</v>
          </cell>
        </row>
        <row r="24">
          <cell r="A24">
            <v>15</v>
          </cell>
          <cell r="B24">
            <v>64</v>
          </cell>
          <cell r="C24">
            <v>1</v>
          </cell>
          <cell r="D24" t="str">
            <v xml:space="preserve"> AVELLINO MONTAGNA INTERNA</v>
          </cell>
          <cell r="E24">
            <v>56.6</v>
          </cell>
          <cell r="F24">
            <v>28.08</v>
          </cell>
          <cell r="G24">
            <v>0</v>
          </cell>
          <cell r="H24">
            <v>0</v>
          </cell>
          <cell r="I24">
            <v>0</v>
          </cell>
          <cell r="J24">
            <v>0</v>
          </cell>
        </row>
        <row r="25">
          <cell r="A25">
            <v>16</v>
          </cell>
          <cell r="B25">
            <v>72</v>
          </cell>
          <cell r="C25">
            <v>3</v>
          </cell>
          <cell r="D25" t="str">
            <v xml:space="preserve"> BARI COLLINA INTERNA</v>
          </cell>
          <cell r="E25">
            <v>16.25</v>
          </cell>
          <cell r="F25">
            <v>16.25</v>
          </cell>
          <cell r="G25">
            <v>0</v>
          </cell>
          <cell r="H25">
            <v>0</v>
          </cell>
          <cell r="I25">
            <v>0</v>
          </cell>
          <cell r="J25">
            <v>0</v>
          </cell>
        </row>
        <row r="26">
          <cell r="A26">
            <v>16</v>
          </cell>
          <cell r="B26">
            <v>72</v>
          </cell>
          <cell r="C26">
            <v>5</v>
          </cell>
          <cell r="D26" t="str">
            <v xml:space="preserve"> BARI PIANURA</v>
          </cell>
          <cell r="E26">
            <v>15.35</v>
          </cell>
          <cell r="F26">
            <v>15.35</v>
          </cell>
          <cell r="G26">
            <v>0</v>
          </cell>
          <cell r="H26">
            <v>0</v>
          </cell>
          <cell r="I26">
            <v>0</v>
          </cell>
          <cell r="J26">
            <v>0</v>
          </cell>
        </row>
        <row r="27">
          <cell r="A27">
            <v>5</v>
          </cell>
          <cell r="B27">
            <v>25</v>
          </cell>
          <cell r="C27">
            <v>1</v>
          </cell>
          <cell r="D27" t="str">
            <v xml:space="preserve"> BELLUNO MONTAGNA INTERNA</v>
          </cell>
          <cell r="E27">
            <v>65.66</v>
          </cell>
          <cell r="F27">
            <v>30.61</v>
          </cell>
          <cell r="G27">
            <v>0</v>
          </cell>
          <cell r="H27">
            <v>0</v>
          </cell>
          <cell r="I27">
            <v>0</v>
          </cell>
          <cell r="J27">
            <v>0</v>
          </cell>
        </row>
        <row r="28">
          <cell r="A28">
            <v>15</v>
          </cell>
          <cell r="B28">
            <v>62</v>
          </cell>
          <cell r="C28">
            <v>3</v>
          </cell>
          <cell r="D28" t="str">
            <v xml:space="preserve"> BENEVENTO COLLINA INTERNA</v>
          </cell>
          <cell r="E28">
            <v>51.12</v>
          </cell>
          <cell r="F28">
            <v>28.54</v>
          </cell>
          <cell r="G28">
            <v>0</v>
          </cell>
          <cell r="H28">
            <v>0</v>
          </cell>
          <cell r="I28">
            <v>0</v>
          </cell>
          <cell r="J28">
            <v>0</v>
          </cell>
        </row>
        <row r="29">
          <cell r="A29">
            <v>15</v>
          </cell>
          <cell r="B29">
            <v>62</v>
          </cell>
          <cell r="C29">
            <v>1</v>
          </cell>
          <cell r="D29" t="str">
            <v xml:space="preserve"> BENEVENTO MONTAGNA INTERNA</v>
          </cell>
          <cell r="E29">
            <v>29.03</v>
          </cell>
          <cell r="F29">
            <v>29.03</v>
          </cell>
          <cell r="G29">
            <v>0</v>
          </cell>
          <cell r="H29">
            <v>0</v>
          </cell>
          <cell r="I29">
            <v>0</v>
          </cell>
          <cell r="J29">
            <v>0</v>
          </cell>
        </row>
        <row r="30">
          <cell r="A30">
            <v>3</v>
          </cell>
          <cell r="B30">
            <v>16</v>
          </cell>
          <cell r="C30">
            <v>3</v>
          </cell>
          <cell r="D30" t="str">
            <v xml:space="preserve"> BERGAMO COLLINA INTERNA</v>
          </cell>
          <cell r="E30">
            <v>65.63</v>
          </cell>
          <cell r="F30">
            <v>46.9</v>
          </cell>
          <cell r="G30">
            <v>0</v>
          </cell>
          <cell r="H30">
            <v>0</v>
          </cell>
          <cell r="I30">
            <v>0</v>
          </cell>
          <cell r="J30">
            <v>0</v>
          </cell>
        </row>
        <row r="31">
          <cell r="A31">
            <v>3</v>
          </cell>
          <cell r="B31">
            <v>16</v>
          </cell>
          <cell r="C31">
            <v>1</v>
          </cell>
          <cell r="D31" t="str">
            <v xml:space="preserve"> BERGAMO MONTAGNA INTERNA</v>
          </cell>
          <cell r="E31">
            <v>51.29</v>
          </cell>
          <cell r="F31">
            <v>33.79</v>
          </cell>
          <cell r="G31">
            <v>0</v>
          </cell>
          <cell r="H31">
            <v>0</v>
          </cell>
          <cell r="I31">
            <v>0</v>
          </cell>
          <cell r="J31">
            <v>0</v>
          </cell>
        </row>
        <row r="32">
          <cell r="A32">
            <v>3</v>
          </cell>
          <cell r="B32">
            <v>16</v>
          </cell>
          <cell r="C32">
            <v>5</v>
          </cell>
          <cell r="D32" t="str">
            <v xml:space="preserve"> BERGAMO PIANURA</v>
          </cell>
          <cell r="E32">
            <v>85.21</v>
          </cell>
          <cell r="F32">
            <v>58.5</v>
          </cell>
          <cell r="G32">
            <v>0</v>
          </cell>
          <cell r="H32">
            <v>0</v>
          </cell>
          <cell r="I32">
            <v>0</v>
          </cell>
          <cell r="J32">
            <v>0</v>
          </cell>
        </row>
        <row r="33">
          <cell r="A33">
            <v>1</v>
          </cell>
          <cell r="B33">
            <v>96</v>
          </cell>
          <cell r="C33">
            <v>3</v>
          </cell>
          <cell r="D33" t="str">
            <v xml:space="preserve"> BIELLA COLLINA INTERNA</v>
          </cell>
          <cell r="E33">
            <v>52.58</v>
          </cell>
          <cell r="F33">
            <v>33.549999999999997</v>
          </cell>
          <cell r="G33">
            <v>0</v>
          </cell>
          <cell r="H33">
            <v>0</v>
          </cell>
          <cell r="I33">
            <v>0</v>
          </cell>
          <cell r="J33">
            <v>0</v>
          </cell>
        </row>
        <row r="34">
          <cell r="A34">
            <v>1</v>
          </cell>
          <cell r="B34">
            <v>96</v>
          </cell>
          <cell r="C34">
            <v>1</v>
          </cell>
          <cell r="D34" t="str">
            <v xml:space="preserve"> BIELLA MONTAGNA INTERNA</v>
          </cell>
          <cell r="E34">
            <v>52.58</v>
          </cell>
          <cell r="F34">
            <v>48.53</v>
          </cell>
          <cell r="G34">
            <v>0</v>
          </cell>
          <cell r="H34">
            <v>0</v>
          </cell>
          <cell r="I34">
            <v>0</v>
          </cell>
          <cell r="J34">
            <v>0</v>
          </cell>
        </row>
        <row r="35">
          <cell r="A35">
            <v>1</v>
          </cell>
          <cell r="B35">
            <v>96</v>
          </cell>
          <cell r="C35">
            <v>5</v>
          </cell>
          <cell r="D35" t="str">
            <v xml:space="preserve"> BIELLA PIANURA</v>
          </cell>
          <cell r="E35">
            <v>76.400000000000006</v>
          </cell>
          <cell r="F35">
            <v>45.41</v>
          </cell>
          <cell r="G35">
            <v>0</v>
          </cell>
          <cell r="H35">
            <v>0</v>
          </cell>
          <cell r="I35">
            <v>0</v>
          </cell>
          <cell r="J35">
            <v>0</v>
          </cell>
        </row>
        <row r="36">
          <cell r="A36">
            <v>8</v>
          </cell>
          <cell r="B36">
            <v>37</v>
          </cell>
          <cell r="C36">
            <v>3</v>
          </cell>
          <cell r="D36" t="str">
            <v xml:space="preserve"> BOLOGNA COLLINA INTERNA</v>
          </cell>
          <cell r="E36">
            <v>51.29</v>
          </cell>
          <cell r="F36">
            <v>47.98</v>
          </cell>
          <cell r="G36">
            <v>0</v>
          </cell>
          <cell r="H36">
            <v>0</v>
          </cell>
          <cell r="I36">
            <v>0</v>
          </cell>
          <cell r="J36">
            <v>0</v>
          </cell>
        </row>
        <row r="37">
          <cell r="A37">
            <v>8</v>
          </cell>
          <cell r="B37">
            <v>37</v>
          </cell>
          <cell r="C37">
            <v>1</v>
          </cell>
          <cell r="D37" t="str">
            <v xml:space="preserve"> BOLOGNA MONTAGNA INTERNA</v>
          </cell>
          <cell r="E37">
            <v>51.29</v>
          </cell>
          <cell r="F37">
            <v>43.6</v>
          </cell>
          <cell r="G37">
            <v>0</v>
          </cell>
          <cell r="H37">
            <v>0</v>
          </cell>
          <cell r="I37">
            <v>0</v>
          </cell>
          <cell r="J37">
            <v>0</v>
          </cell>
        </row>
        <row r="38">
          <cell r="A38">
            <v>8</v>
          </cell>
          <cell r="B38">
            <v>37</v>
          </cell>
          <cell r="C38">
            <v>5</v>
          </cell>
          <cell r="D38" t="str">
            <v xml:space="preserve"> BOLOGNA PIANURA</v>
          </cell>
          <cell r="E38">
            <v>80.44</v>
          </cell>
          <cell r="F38">
            <v>61.19</v>
          </cell>
          <cell r="G38">
            <v>0</v>
          </cell>
          <cell r="H38">
            <v>0</v>
          </cell>
          <cell r="I38">
            <v>0</v>
          </cell>
          <cell r="J38">
            <v>0</v>
          </cell>
        </row>
        <row r="39">
          <cell r="A39">
            <v>4</v>
          </cell>
          <cell r="B39">
            <v>21</v>
          </cell>
          <cell r="C39">
            <v>1</v>
          </cell>
          <cell r="D39" t="str">
            <v xml:space="preserve"> BOLZANO MONTAGNA INTERNA</v>
          </cell>
          <cell r="E39">
            <v>50.62</v>
          </cell>
          <cell r="F39">
            <v>18.27</v>
          </cell>
          <cell r="G39">
            <v>0</v>
          </cell>
          <cell r="H39">
            <v>0</v>
          </cell>
          <cell r="I39">
            <v>0</v>
          </cell>
          <cell r="J39">
            <v>0</v>
          </cell>
        </row>
        <row r="40">
          <cell r="A40">
            <v>3</v>
          </cell>
          <cell r="B40">
            <v>17</v>
          </cell>
          <cell r="C40">
            <v>3</v>
          </cell>
          <cell r="D40" t="str">
            <v xml:space="preserve"> BRESCIA COLLINA INTERNA</v>
          </cell>
          <cell r="E40">
            <v>67.959999999999994</v>
          </cell>
          <cell r="F40">
            <v>46.58</v>
          </cell>
          <cell r="G40">
            <v>0</v>
          </cell>
          <cell r="H40">
            <v>0</v>
          </cell>
          <cell r="I40">
            <v>0</v>
          </cell>
          <cell r="J40">
            <v>0</v>
          </cell>
        </row>
        <row r="41">
          <cell r="A41">
            <v>3</v>
          </cell>
          <cell r="B41">
            <v>17</v>
          </cell>
          <cell r="C41">
            <v>1</v>
          </cell>
          <cell r="D41" t="str">
            <v xml:space="preserve"> BRESCIA MONTAGNA INTERNA</v>
          </cell>
          <cell r="E41">
            <v>54.76</v>
          </cell>
          <cell r="F41">
            <v>33.520000000000003</v>
          </cell>
          <cell r="G41">
            <v>0</v>
          </cell>
          <cell r="H41">
            <v>0</v>
          </cell>
          <cell r="I41">
            <v>0</v>
          </cell>
          <cell r="J41">
            <v>0</v>
          </cell>
        </row>
        <row r="42">
          <cell r="A42">
            <v>3</v>
          </cell>
          <cell r="B42">
            <v>17</v>
          </cell>
          <cell r="C42">
            <v>5</v>
          </cell>
          <cell r="D42" t="str">
            <v xml:space="preserve"> BRESCIA PIANURA</v>
          </cell>
          <cell r="E42">
            <v>89.39</v>
          </cell>
          <cell r="F42">
            <v>60.81</v>
          </cell>
          <cell r="G42">
            <v>0</v>
          </cell>
          <cell r="H42">
            <v>0</v>
          </cell>
          <cell r="I42">
            <v>0</v>
          </cell>
          <cell r="J42">
            <v>0</v>
          </cell>
        </row>
        <row r="43">
          <cell r="A43">
            <v>16</v>
          </cell>
          <cell r="B43">
            <v>74</v>
          </cell>
          <cell r="C43">
            <v>4</v>
          </cell>
          <cell r="D43" t="str">
            <v xml:space="preserve"> BRINDISI COLLINA LITORANEA</v>
          </cell>
          <cell r="E43">
            <v>30.62</v>
          </cell>
          <cell r="F43">
            <v>11.5</v>
          </cell>
          <cell r="G43">
            <v>0</v>
          </cell>
          <cell r="H43">
            <v>0</v>
          </cell>
          <cell r="I43">
            <v>0</v>
          </cell>
          <cell r="J43">
            <v>0</v>
          </cell>
        </row>
        <row r="44">
          <cell r="A44">
            <v>16</v>
          </cell>
          <cell r="B44">
            <v>74</v>
          </cell>
          <cell r="C44">
            <v>5</v>
          </cell>
          <cell r="D44" t="str">
            <v xml:space="preserve"> BRINDISI PIANURA</v>
          </cell>
          <cell r="E44">
            <v>57.98</v>
          </cell>
          <cell r="F44">
            <v>19.37</v>
          </cell>
          <cell r="G44">
            <v>0</v>
          </cell>
          <cell r="H44">
            <v>0</v>
          </cell>
          <cell r="I44">
            <v>0</v>
          </cell>
          <cell r="J44">
            <v>0</v>
          </cell>
        </row>
        <row r="45">
          <cell r="A45">
            <v>20</v>
          </cell>
          <cell r="B45">
            <v>92</v>
          </cell>
          <cell r="C45">
            <v>3</v>
          </cell>
          <cell r="D45" t="str">
            <v xml:space="preserve"> CAGLIARI COLLINA INTERNA</v>
          </cell>
          <cell r="E45">
            <v>50.94</v>
          </cell>
          <cell r="F45">
            <v>12.37</v>
          </cell>
          <cell r="G45">
            <v>0</v>
          </cell>
          <cell r="H45">
            <v>0</v>
          </cell>
          <cell r="I45">
            <v>0</v>
          </cell>
          <cell r="J45">
            <v>0</v>
          </cell>
        </row>
        <row r="46">
          <cell r="A46">
            <v>20</v>
          </cell>
          <cell r="B46">
            <v>92</v>
          </cell>
          <cell r="C46">
            <v>4</v>
          </cell>
          <cell r="D46" t="str">
            <v xml:space="preserve"> CAGLIARI COLLINA LITORANEA</v>
          </cell>
          <cell r="E46">
            <v>68.540000000000006</v>
          </cell>
          <cell r="F46">
            <v>10.61</v>
          </cell>
          <cell r="G46">
            <v>0</v>
          </cell>
          <cell r="H46">
            <v>0</v>
          </cell>
          <cell r="I46">
            <v>0</v>
          </cell>
          <cell r="J46">
            <v>0</v>
          </cell>
        </row>
        <row r="47">
          <cell r="A47">
            <v>20</v>
          </cell>
          <cell r="B47">
            <v>92</v>
          </cell>
          <cell r="C47">
            <v>5</v>
          </cell>
          <cell r="D47" t="str">
            <v xml:space="preserve"> CAGLIARI PIANURA</v>
          </cell>
          <cell r="E47">
            <v>69.400000000000006</v>
          </cell>
          <cell r="F47">
            <v>11.75</v>
          </cell>
          <cell r="G47">
            <v>0</v>
          </cell>
          <cell r="H47">
            <v>0</v>
          </cell>
          <cell r="I47">
            <v>0</v>
          </cell>
          <cell r="J47">
            <v>0</v>
          </cell>
        </row>
        <row r="48">
          <cell r="A48">
            <v>19</v>
          </cell>
          <cell r="B48">
            <v>85</v>
          </cell>
          <cell r="C48">
            <v>3</v>
          </cell>
          <cell r="D48" t="str">
            <v xml:space="preserve"> CALTANISSETTA COLLINA INTERNA</v>
          </cell>
          <cell r="E48">
            <v>13.13</v>
          </cell>
          <cell r="F48">
            <v>13.13</v>
          </cell>
          <cell r="G48">
            <v>0</v>
          </cell>
          <cell r="H48">
            <v>0</v>
          </cell>
          <cell r="I48">
            <v>0</v>
          </cell>
          <cell r="J48">
            <v>0</v>
          </cell>
        </row>
        <row r="49">
          <cell r="A49">
            <v>19</v>
          </cell>
          <cell r="B49">
            <v>85</v>
          </cell>
          <cell r="C49">
            <v>4</v>
          </cell>
          <cell r="D49" t="str">
            <v xml:space="preserve"> CALTANISSETTA COLLINA LITORANEA</v>
          </cell>
          <cell r="E49">
            <v>10.73</v>
          </cell>
          <cell r="F49">
            <v>10.73</v>
          </cell>
          <cell r="G49">
            <v>0</v>
          </cell>
          <cell r="H49">
            <v>0</v>
          </cell>
          <cell r="I49">
            <v>0</v>
          </cell>
          <cell r="J49">
            <v>0</v>
          </cell>
        </row>
        <row r="50">
          <cell r="A50">
            <v>19</v>
          </cell>
          <cell r="B50">
            <v>85</v>
          </cell>
          <cell r="C50">
            <v>5</v>
          </cell>
          <cell r="D50" t="str">
            <v xml:space="preserve"> CALTANISSETTA PIANURA</v>
          </cell>
          <cell r="E50">
            <v>9.99</v>
          </cell>
          <cell r="F50">
            <v>9.99</v>
          </cell>
          <cell r="G50">
            <v>0</v>
          </cell>
          <cell r="H50">
            <v>0</v>
          </cell>
          <cell r="I50">
            <v>0</v>
          </cell>
          <cell r="J50">
            <v>0</v>
          </cell>
        </row>
        <row r="51">
          <cell r="A51">
            <v>14</v>
          </cell>
          <cell r="B51">
            <v>70</v>
          </cell>
          <cell r="C51">
            <v>3</v>
          </cell>
          <cell r="D51" t="str">
            <v xml:space="preserve"> CAMPOBASSO COLLINA INTERNA</v>
          </cell>
          <cell r="E51">
            <v>61.2</v>
          </cell>
          <cell r="F51">
            <v>27.35</v>
          </cell>
          <cell r="G51">
            <v>0</v>
          </cell>
          <cell r="H51">
            <v>0</v>
          </cell>
          <cell r="I51">
            <v>0</v>
          </cell>
          <cell r="J51">
            <v>0</v>
          </cell>
        </row>
        <row r="52">
          <cell r="A52">
            <v>14</v>
          </cell>
          <cell r="B52">
            <v>70</v>
          </cell>
          <cell r="C52">
            <v>4</v>
          </cell>
          <cell r="D52" t="str">
            <v xml:space="preserve"> CAMPOBASSO COLLINA LITORANEA</v>
          </cell>
          <cell r="E52">
            <v>29.49</v>
          </cell>
          <cell r="F52">
            <v>29.49</v>
          </cell>
          <cell r="G52">
            <v>0</v>
          </cell>
          <cell r="H52">
            <v>0</v>
          </cell>
          <cell r="I52">
            <v>0</v>
          </cell>
          <cell r="J52">
            <v>0</v>
          </cell>
        </row>
        <row r="53">
          <cell r="A53">
            <v>14</v>
          </cell>
          <cell r="B53">
            <v>70</v>
          </cell>
          <cell r="C53">
            <v>1</v>
          </cell>
          <cell r="D53" t="str">
            <v xml:space="preserve"> CAMPOBASSO MONTAGNA INTERNA</v>
          </cell>
          <cell r="E53">
            <v>45.33</v>
          </cell>
          <cell r="F53">
            <v>24.81</v>
          </cell>
          <cell r="G53">
            <v>0</v>
          </cell>
          <cell r="H53">
            <v>0</v>
          </cell>
          <cell r="I53">
            <v>0</v>
          </cell>
          <cell r="J53">
            <v>0</v>
          </cell>
        </row>
        <row r="54">
          <cell r="A54">
            <v>15</v>
          </cell>
          <cell r="B54">
            <v>61</v>
          </cell>
          <cell r="C54">
            <v>3</v>
          </cell>
          <cell r="D54" t="str">
            <v xml:space="preserve"> CASERTA COLLINA INTERNA</v>
          </cell>
          <cell r="E54">
            <v>65.69</v>
          </cell>
          <cell r="F54">
            <v>27.29</v>
          </cell>
          <cell r="G54">
            <v>0</v>
          </cell>
          <cell r="H54">
            <v>0</v>
          </cell>
          <cell r="I54">
            <v>0</v>
          </cell>
          <cell r="J54">
            <v>0</v>
          </cell>
        </row>
        <row r="55">
          <cell r="A55">
            <v>15</v>
          </cell>
          <cell r="B55">
            <v>61</v>
          </cell>
          <cell r="C55">
            <v>4</v>
          </cell>
          <cell r="D55" t="str">
            <v xml:space="preserve"> CASERTA COLLINA LITORANEA</v>
          </cell>
          <cell r="E55">
            <v>70.23</v>
          </cell>
          <cell r="F55">
            <v>33.700000000000003</v>
          </cell>
          <cell r="G55">
            <v>0</v>
          </cell>
          <cell r="H55">
            <v>0</v>
          </cell>
          <cell r="I55">
            <v>0</v>
          </cell>
          <cell r="J55">
            <v>0</v>
          </cell>
        </row>
        <row r="56">
          <cell r="A56">
            <v>15</v>
          </cell>
          <cell r="B56">
            <v>61</v>
          </cell>
          <cell r="C56">
            <v>1</v>
          </cell>
          <cell r="D56" t="str">
            <v xml:space="preserve"> CASERTA MONTAGNA INTERNA</v>
          </cell>
          <cell r="E56">
            <v>38.119999999999997</v>
          </cell>
          <cell r="F56">
            <v>22.37</v>
          </cell>
          <cell r="G56">
            <v>0</v>
          </cell>
          <cell r="H56">
            <v>0</v>
          </cell>
          <cell r="I56">
            <v>0</v>
          </cell>
          <cell r="J56">
            <v>0</v>
          </cell>
        </row>
        <row r="57">
          <cell r="A57">
            <v>15</v>
          </cell>
          <cell r="B57">
            <v>61</v>
          </cell>
          <cell r="C57">
            <v>5</v>
          </cell>
          <cell r="D57" t="str">
            <v xml:space="preserve"> CASERTA PIANURA</v>
          </cell>
          <cell r="E57">
            <v>84.12</v>
          </cell>
          <cell r="F57">
            <v>36.549999999999997</v>
          </cell>
          <cell r="G57">
            <v>0</v>
          </cell>
          <cell r="H57">
            <v>0</v>
          </cell>
          <cell r="I57">
            <v>0</v>
          </cell>
          <cell r="J57">
            <v>0</v>
          </cell>
        </row>
        <row r="58">
          <cell r="A58">
            <v>19</v>
          </cell>
          <cell r="B58">
            <v>87</v>
          </cell>
          <cell r="C58">
            <v>3</v>
          </cell>
          <cell r="D58" t="str">
            <v xml:space="preserve"> CATANIA COLLINA INTERNA</v>
          </cell>
          <cell r="E58">
            <v>56</v>
          </cell>
          <cell r="F58">
            <v>11.58</v>
          </cell>
          <cell r="G58">
            <v>0</v>
          </cell>
          <cell r="H58">
            <v>0</v>
          </cell>
          <cell r="I58">
            <v>0</v>
          </cell>
          <cell r="J58">
            <v>0</v>
          </cell>
        </row>
        <row r="59">
          <cell r="A59">
            <v>19</v>
          </cell>
          <cell r="B59">
            <v>87</v>
          </cell>
          <cell r="C59">
            <v>4</v>
          </cell>
          <cell r="D59" t="str">
            <v xml:space="preserve"> CATANIA COLLINA LITORANEA</v>
          </cell>
          <cell r="E59">
            <v>13.21</v>
          </cell>
          <cell r="F59">
            <v>13.21</v>
          </cell>
          <cell r="G59">
            <v>0</v>
          </cell>
          <cell r="H59">
            <v>0</v>
          </cell>
          <cell r="I59">
            <v>0</v>
          </cell>
          <cell r="J59">
            <v>0</v>
          </cell>
        </row>
        <row r="60">
          <cell r="A60">
            <v>19</v>
          </cell>
          <cell r="B60">
            <v>87</v>
          </cell>
          <cell r="C60">
            <v>1</v>
          </cell>
          <cell r="D60" t="str">
            <v xml:space="preserve"> CATANIA MONTAGNA INTERNA</v>
          </cell>
          <cell r="E60">
            <v>10.96</v>
          </cell>
          <cell r="F60">
            <v>10.96</v>
          </cell>
          <cell r="G60">
            <v>0</v>
          </cell>
          <cell r="H60">
            <v>0</v>
          </cell>
          <cell r="I60">
            <v>0</v>
          </cell>
          <cell r="J60">
            <v>0</v>
          </cell>
        </row>
        <row r="61">
          <cell r="A61">
            <v>19</v>
          </cell>
          <cell r="B61">
            <v>87</v>
          </cell>
          <cell r="C61">
            <v>2</v>
          </cell>
          <cell r="D61" t="str">
            <v xml:space="preserve"> CATANIA MONTAGNA LITORANEA</v>
          </cell>
          <cell r="E61">
            <v>50</v>
          </cell>
          <cell r="F61">
            <v>50</v>
          </cell>
          <cell r="G61">
            <v>0</v>
          </cell>
          <cell r="H61">
            <v>0</v>
          </cell>
          <cell r="I61">
            <v>0</v>
          </cell>
          <cell r="J61">
            <v>0</v>
          </cell>
        </row>
        <row r="62">
          <cell r="A62">
            <v>19</v>
          </cell>
          <cell r="B62">
            <v>87</v>
          </cell>
          <cell r="C62">
            <v>5</v>
          </cell>
          <cell r="D62" t="str">
            <v xml:space="preserve"> CATANIA PIANURA</v>
          </cell>
          <cell r="E62">
            <v>13.83</v>
          </cell>
          <cell r="F62">
            <v>13.83</v>
          </cell>
          <cell r="G62">
            <v>0</v>
          </cell>
          <cell r="H62">
            <v>0</v>
          </cell>
          <cell r="I62">
            <v>0</v>
          </cell>
          <cell r="J62">
            <v>0</v>
          </cell>
        </row>
        <row r="63">
          <cell r="A63">
            <v>18</v>
          </cell>
          <cell r="B63">
            <v>79</v>
          </cell>
          <cell r="C63">
            <v>3</v>
          </cell>
          <cell r="D63" t="str">
            <v xml:space="preserve"> CATANZARO COLLINA INTERNA</v>
          </cell>
          <cell r="E63">
            <v>40.799999999999997</v>
          </cell>
          <cell r="F63">
            <v>18.09</v>
          </cell>
          <cell r="G63">
            <v>0</v>
          </cell>
          <cell r="H63">
            <v>0</v>
          </cell>
          <cell r="I63">
            <v>0</v>
          </cell>
          <cell r="J63">
            <v>0</v>
          </cell>
        </row>
        <row r="64">
          <cell r="A64">
            <v>18</v>
          </cell>
          <cell r="B64">
            <v>79</v>
          </cell>
          <cell r="C64">
            <v>4</v>
          </cell>
          <cell r="D64" t="str">
            <v xml:space="preserve"> CATANZARO COLLINA LITORANEA</v>
          </cell>
          <cell r="E64">
            <v>33.58</v>
          </cell>
          <cell r="F64">
            <v>16.73</v>
          </cell>
          <cell r="G64">
            <v>0</v>
          </cell>
          <cell r="H64">
            <v>0</v>
          </cell>
          <cell r="I64">
            <v>0</v>
          </cell>
          <cell r="J64">
            <v>0</v>
          </cell>
        </row>
        <row r="65">
          <cell r="A65">
            <v>18</v>
          </cell>
          <cell r="B65">
            <v>79</v>
          </cell>
          <cell r="C65">
            <v>1</v>
          </cell>
          <cell r="D65" t="str">
            <v xml:space="preserve"> CATANZARO MONTAGNA INTERNA</v>
          </cell>
          <cell r="E65">
            <v>45.6</v>
          </cell>
          <cell r="F65">
            <v>18.579999999999998</v>
          </cell>
          <cell r="G65">
            <v>0</v>
          </cell>
          <cell r="H65">
            <v>0</v>
          </cell>
          <cell r="I65">
            <v>0</v>
          </cell>
          <cell r="J65">
            <v>0</v>
          </cell>
        </row>
        <row r="66">
          <cell r="A66">
            <v>18</v>
          </cell>
          <cell r="B66">
            <v>79</v>
          </cell>
          <cell r="C66">
            <v>5</v>
          </cell>
          <cell r="D66" t="str">
            <v xml:space="preserve"> CATANZARO PIANURA</v>
          </cell>
          <cell r="E66">
            <v>54.17</v>
          </cell>
          <cell r="F66">
            <v>16.16</v>
          </cell>
          <cell r="G66">
            <v>0</v>
          </cell>
          <cell r="H66">
            <v>0</v>
          </cell>
          <cell r="I66">
            <v>0</v>
          </cell>
          <cell r="J66">
            <v>0</v>
          </cell>
        </row>
        <row r="67">
          <cell r="A67">
            <v>13</v>
          </cell>
          <cell r="B67">
            <v>69</v>
          </cell>
          <cell r="C67">
            <v>3</v>
          </cell>
          <cell r="D67" t="str">
            <v xml:space="preserve"> CHIETI COLLINA INTERNA</v>
          </cell>
          <cell r="E67">
            <v>27.84</v>
          </cell>
          <cell r="F67">
            <v>27.84</v>
          </cell>
          <cell r="G67">
            <v>0</v>
          </cell>
          <cell r="H67">
            <v>0</v>
          </cell>
          <cell r="I67">
            <v>0</v>
          </cell>
          <cell r="J67">
            <v>0</v>
          </cell>
        </row>
        <row r="68">
          <cell r="A68">
            <v>13</v>
          </cell>
          <cell r="B68">
            <v>69</v>
          </cell>
          <cell r="C68">
            <v>4</v>
          </cell>
          <cell r="D68" t="str">
            <v xml:space="preserve"> CHIETI COLLINA LITORANEA</v>
          </cell>
          <cell r="E68">
            <v>54.84</v>
          </cell>
          <cell r="F68">
            <v>30.12</v>
          </cell>
          <cell r="G68">
            <v>0</v>
          </cell>
          <cell r="H68">
            <v>0</v>
          </cell>
          <cell r="I68">
            <v>0</v>
          </cell>
          <cell r="J68">
            <v>0</v>
          </cell>
        </row>
        <row r="69">
          <cell r="A69">
            <v>13</v>
          </cell>
          <cell r="B69">
            <v>69</v>
          </cell>
          <cell r="C69">
            <v>1</v>
          </cell>
          <cell r="D69" t="str">
            <v xml:space="preserve"> CHIETI MONTAGNA INTERNA</v>
          </cell>
          <cell r="E69">
            <v>24.43</v>
          </cell>
          <cell r="F69">
            <v>24.43</v>
          </cell>
          <cell r="G69">
            <v>0</v>
          </cell>
          <cell r="H69">
            <v>0</v>
          </cell>
          <cell r="I69">
            <v>0</v>
          </cell>
          <cell r="J69">
            <v>0</v>
          </cell>
        </row>
        <row r="70">
          <cell r="A70">
            <v>3</v>
          </cell>
          <cell r="B70">
            <v>13</v>
          </cell>
          <cell r="C70">
            <v>3</v>
          </cell>
          <cell r="D70" t="str">
            <v xml:space="preserve"> COMO COLLINA INTERNA</v>
          </cell>
          <cell r="E70">
            <v>77.67</v>
          </cell>
          <cell r="F70">
            <v>46.34</v>
          </cell>
          <cell r="G70">
            <v>0</v>
          </cell>
          <cell r="H70">
            <v>0</v>
          </cell>
          <cell r="I70">
            <v>0</v>
          </cell>
          <cell r="J70">
            <v>0</v>
          </cell>
        </row>
        <row r="71">
          <cell r="A71">
            <v>3</v>
          </cell>
          <cell r="B71">
            <v>13</v>
          </cell>
          <cell r="C71">
            <v>1</v>
          </cell>
          <cell r="D71" t="str">
            <v xml:space="preserve"> COMO MONTAGNA INTERNA</v>
          </cell>
          <cell r="E71">
            <v>66.52</v>
          </cell>
          <cell r="F71">
            <v>31.49</v>
          </cell>
          <cell r="G71">
            <v>0</v>
          </cell>
          <cell r="H71">
            <v>0</v>
          </cell>
          <cell r="I71">
            <v>0</v>
          </cell>
          <cell r="J71">
            <v>0</v>
          </cell>
        </row>
        <row r="72">
          <cell r="A72">
            <v>3</v>
          </cell>
          <cell r="B72">
            <v>13</v>
          </cell>
          <cell r="C72">
            <v>5</v>
          </cell>
          <cell r="D72" t="str">
            <v xml:space="preserve"> COMO PIANURA</v>
          </cell>
          <cell r="E72">
            <v>86.53</v>
          </cell>
          <cell r="F72">
            <v>39.979999999999997</v>
          </cell>
          <cell r="G72">
            <v>0</v>
          </cell>
          <cell r="H72">
            <v>0</v>
          </cell>
          <cell r="I72">
            <v>0</v>
          </cell>
          <cell r="J72">
            <v>0</v>
          </cell>
        </row>
        <row r="73">
          <cell r="A73">
            <v>18</v>
          </cell>
          <cell r="B73">
            <v>78</v>
          </cell>
          <cell r="C73">
            <v>3</v>
          </cell>
          <cell r="D73" t="str">
            <v xml:space="preserve"> COSENZA COLLINA INTERNA</v>
          </cell>
          <cell r="E73">
            <v>16.63</v>
          </cell>
          <cell r="F73">
            <v>16.63</v>
          </cell>
          <cell r="G73">
            <v>0</v>
          </cell>
          <cell r="H73">
            <v>0</v>
          </cell>
          <cell r="I73">
            <v>0</v>
          </cell>
          <cell r="J73">
            <v>0</v>
          </cell>
        </row>
        <row r="75">
          <cell r="A75">
            <v>17</v>
          </cell>
          <cell r="B75">
            <v>77</v>
          </cell>
          <cell r="C75">
            <v>3</v>
          </cell>
          <cell r="D75" t="str">
            <v xml:space="preserve"> MATERA COLLINA INTERNA</v>
          </cell>
          <cell r="E75">
            <v>67.010000000000005</v>
          </cell>
          <cell r="F75">
            <v>14.74</v>
          </cell>
          <cell r="G75">
            <v>0</v>
          </cell>
          <cell r="H75">
            <v>0</v>
          </cell>
          <cell r="I75">
            <v>0</v>
          </cell>
          <cell r="J75">
            <v>0</v>
          </cell>
        </row>
        <row r="76">
          <cell r="A76">
            <v>17</v>
          </cell>
          <cell r="B76">
            <v>77</v>
          </cell>
          <cell r="C76">
            <v>1</v>
          </cell>
          <cell r="D76" t="str">
            <v xml:space="preserve"> MATERA MONTAGNA INTERNA</v>
          </cell>
          <cell r="E76">
            <v>14.19</v>
          </cell>
          <cell r="F76">
            <v>14.19</v>
          </cell>
          <cell r="G76">
            <v>0</v>
          </cell>
          <cell r="H76">
            <v>0</v>
          </cell>
          <cell r="I76">
            <v>0</v>
          </cell>
          <cell r="J76">
            <v>0</v>
          </cell>
        </row>
        <row r="77">
          <cell r="A77">
            <v>17</v>
          </cell>
          <cell r="B77">
            <v>77</v>
          </cell>
          <cell r="C77">
            <v>5</v>
          </cell>
          <cell r="D77" t="str">
            <v xml:space="preserve"> MATERA PIANURA</v>
          </cell>
          <cell r="E77">
            <v>55.38</v>
          </cell>
          <cell r="F77">
            <v>14.89</v>
          </cell>
          <cell r="G77">
            <v>0</v>
          </cell>
          <cell r="H77">
            <v>0</v>
          </cell>
          <cell r="I77">
            <v>0</v>
          </cell>
          <cell r="J77">
            <v>0</v>
          </cell>
        </row>
        <row r="78">
          <cell r="A78">
            <v>19</v>
          </cell>
          <cell r="B78">
            <v>83</v>
          </cell>
          <cell r="C78">
            <v>4</v>
          </cell>
          <cell r="D78" t="str">
            <v xml:space="preserve"> MESSINA COLLINA LITORANEA</v>
          </cell>
          <cell r="E78">
            <v>18.52</v>
          </cell>
          <cell r="F78">
            <v>12.71</v>
          </cell>
          <cell r="G78">
            <v>0</v>
          </cell>
          <cell r="H78">
            <v>0</v>
          </cell>
          <cell r="I78">
            <v>0</v>
          </cell>
          <cell r="J78">
            <v>0</v>
          </cell>
        </row>
        <row r="79">
          <cell r="A79">
            <v>19</v>
          </cell>
          <cell r="B79">
            <v>83</v>
          </cell>
          <cell r="C79">
            <v>1</v>
          </cell>
          <cell r="D79" t="str">
            <v xml:space="preserve"> MESSINA MONTAGNA INTERNA</v>
          </cell>
          <cell r="E79">
            <v>12.89</v>
          </cell>
          <cell r="F79">
            <v>12.89</v>
          </cell>
          <cell r="G79">
            <v>0</v>
          </cell>
          <cell r="H79">
            <v>0</v>
          </cell>
          <cell r="I79">
            <v>0</v>
          </cell>
          <cell r="J79">
            <v>0</v>
          </cell>
        </row>
        <row r="80">
          <cell r="A80">
            <v>19</v>
          </cell>
          <cell r="B80">
            <v>83</v>
          </cell>
          <cell r="C80">
            <v>2</v>
          </cell>
          <cell r="D80" t="str">
            <v xml:space="preserve"> MESSINA MONTAGNA LITORANEA</v>
          </cell>
          <cell r="E80">
            <v>11.92</v>
          </cell>
          <cell r="F80">
            <v>11.92</v>
          </cell>
          <cell r="G80">
            <v>0</v>
          </cell>
          <cell r="H80">
            <v>0</v>
          </cell>
          <cell r="I80">
            <v>0</v>
          </cell>
          <cell r="J80">
            <v>0</v>
          </cell>
        </row>
        <row r="81">
          <cell r="A81">
            <v>3</v>
          </cell>
          <cell r="B81">
            <v>15</v>
          </cell>
          <cell r="C81">
            <v>3</v>
          </cell>
          <cell r="D81" t="str">
            <v xml:space="preserve"> MILANO COLLINA INTERNA</v>
          </cell>
          <cell r="E81">
            <v>61.91</v>
          </cell>
          <cell r="F81">
            <v>41.55</v>
          </cell>
          <cell r="G81">
            <v>0</v>
          </cell>
          <cell r="H81">
            <v>0</v>
          </cell>
          <cell r="I81">
            <v>0</v>
          </cell>
          <cell r="J81">
            <v>0</v>
          </cell>
        </row>
        <row r="82">
          <cell r="A82">
            <v>3</v>
          </cell>
          <cell r="B82">
            <v>15</v>
          </cell>
          <cell r="C82">
            <v>5</v>
          </cell>
          <cell r="D82" t="str">
            <v xml:space="preserve"> MILANO PIANURA</v>
          </cell>
          <cell r="E82">
            <v>85.46</v>
          </cell>
          <cell r="F82">
            <v>49.13</v>
          </cell>
          <cell r="G82">
            <v>0</v>
          </cell>
          <cell r="H82">
            <v>0</v>
          </cell>
          <cell r="I82">
            <v>0</v>
          </cell>
          <cell r="J82">
            <v>0</v>
          </cell>
        </row>
        <row r="83">
          <cell r="A83">
            <v>8</v>
          </cell>
          <cell r="B83">
            <v>36</v>
          </cell>
          <cell r="C83">
            <v>3</v>
          </cell>
          <cell r="D83" t="str">
            <v xml:space="preserve"> MODENA COLLINA INTERNA</v>
          </cell>
          <cell r="E83">
            <v>82.64</v>
          </cell>
          <cell r="F83">
            <v>49.53</v>
          </cell>
          <cell r="G83">
            <v>0</v>
          </cell>
          <cell r="H83">
            <v>0</v>
          </cell>
          <cell r="I83">
            <v>0</v>
          </cell>
          <cell r="J83">
            <v>0</v>
          </cell>
        </row>
        <row r="84">
          <cell r="A84">
            <v>8</v>
          </cell>
          <cell r="B84">
            <v>36</v>
          </cell>
          <cell r="C84">
            <v>1</v>
          </cell>
          <cell r="D84" t="str">
            <v xml:space="preserve"> MODENA MONTAGNA INTERNA</v>
          </cell>
          <cell r="E84">
            <v>69.58</v>
          </cell>
          <cell r="F84">
            <v>38.130000000000003</v>
          </cell>
          <cell r="G84">
            <v>0</v>
          </cell>
          <cell r="H84">
            <v>0</v>
          </cell>
          <cell r="I84">
            <v>0</v>
          </cell>
          <cell r="J84">
            <v>0</v>
          </cell>
        </row>
        <row r="85">
          <cell r="A85">
            <v>8</v>
          </cell>
          <cell r="B85">
            <v>36</v>
          </cell>
          <cell r="C85">
            <v>5</v>
          </cell>
          <cell r="D85" t="str">
            <v xml:space="preserve"> MODENA PIANURA</v>
          </cell>
          <cell r="E85">
            <v>97.59</v>
          </cell>
          <cell r="F85">
            <v>56.24</v>
          </cell>
          <cell r="G85">
            <v>0</v>
          </cell>
          <cell r="H85">
            <v>0</v>
          </cell>
          <cell r="I85">
            <v>0</v>
          </cell>
          <cell r="J85">
            <v>0</v>
          </cell>
        </row>
        <row r="86">
          <cell r="A86">
            <v>15</v>
          </cell>
          <cell r="B86">
            <v>63</v>
          </cell>
          <cell r="C86">
            <v>3</v>
          </cell>
          <cell r="D86" t="str">
            <v xml:space="preserve"> NAPOLI COLLINA INTERNA</v>
          </cell>
          <cell r="E86">
            <v>46.6</v>
          </cell>
          <cell r="F86">
            <v>46.6</v>
          </cell>
          <cell r="G86">
            <v>0</v>
          </cell>
          <cell r="H86">
            <v>0</v>
          </cell>
          <cell r="I86">
            <v>0</v>
          </cell>
          <cell r="J86">
            <v>0</v>
          </cell>
        </row>
        <row r="87">
          <cell r="A87">
            <v>15</v>
          </cell>
          <cell r="B87">
            <v>63</v>
          </cell>
          <cell r="C87">
            <v>4</v>
          </cell>
          <cell r="D87" t="str">
            <v xml:space="preserve"> NAPOLI COLLINA LITORANEA</v>
          </cell>
          <cell r="E87">
            <v>53.16</v>
          </cell>
          <cell r="F87">
            <v>53.16</v>
          </cell>
          <cell r="G87">
            <v>0</v>
          </cell>
          <cell r="H87">
            <v>0</v>
          </cell>
          <cell r="I87">
            <v>0</v>
          </cell>
          <cell r="J87">
            <v>0</v>
          </cell>
        </row>
        <row r="88">
          <cell r="A88">
            <v>15</v>
          </cell>
          <cell r="B88">
            <v>63</v>
          </cell>
          <cell r="C88">
            <v>5</v>
          </cell>
          <cell r="D88" t="str">
            <v xml:space="preserve"> NAPOLI PIANURA</v>
          </cell>
          <cell r="E88">
            <v>82.09</v>
          </cell>
          <cell r="F88">
            <v>82.09</v>
          </cell>
          <cell r="G88">
            <v>0</v>
          </cell>
          <cell r="H88">
            <v>0</v>
          </cell>
          <cell r="I88">
            <v>0</v>
          </cell>
          <cell r="J88">
            <v>0</v>
          </cell>
        </row>
        <row r="89">
          <cell r="A89">
            <v>1</v>
          </cell>
          <cell r="B89">
            <v>3</v>
          </cell>
          <cell r="C89">
            <v>3</v>
          </cell>
          <cell r="D89" t="str">
            <v xml:space="preserve"> NOVARA COLLINA INTERNA</v>
          </cell>
          <cell r="E89">
            <v>62.61</v>
          </cell>
          <cell r="F89">
            <v>38.950000000000003</v>
          </cell>
          <cell r="G89">
            <v>0</v>
          </cell>
          <cell r="H89">
            <v>0</v>
          </cell>
          <cell r="I89">
            <v>0</v>
          </cell>
          <cell r="J89">
            <v>0</v>
          </cell>
        </row>
        <row r="90">
          <cell r="A90">
            <v>1</v>
          </cell>
          <cell r="B90">
            <v>3</v>
          </cell>
          <cell r="C90">
            <v>1</v>
          </cell>
          <cell r="D90" t="str">
            <v xml:space="preserve"> NOVARA MONTAGNA INTERNA</v>
          </cell>
          <cell r="E90">
            <v>44.23</v>
          </cell>
          <cell r="F90">
            <v>21.31</v>
          </cell>
          <cell r="G90">
            <v>0</v>
          </cell>
          <cell r="H90">
            <v>0</v>
          </cell>
          <cell r="I90">
            <v>0</v>
          </cell>
          <cell r="J90">
            <v>0</v>
          </cell>
        </row>
        <row r="91">
          <cell r="A91">
            <v>1</v>
          </cell>
          <cell r="B91">
            <v>3</v>
          </cell>
          <cell r="C91">
            <v>5</v>
          </cell>
          <cell r="D91" t="str">
            <v xml:space="preserve"> NOVARA PIANURA</v>
          </cell>
          <cell r="E91">
            <v>79.02</v>
          </cell>
          <cell r="F91">
            <v>41.68</v>
          </cell>
          <cell r="G91">
            <v>0</v>
          </cell>
          <cell r="H91">
            <v>0</v>
          </cell>
          <cell r="I91">
            <v>0</v>
          </cell>
          <cell r="J91">
            <v>0</v>
          </cell>
        </row>
        <row r="92">
          <cell r="A92">
            <v>20</v>
          </cell>
          <cell r="B92">
            <v>91</v>
          </cell>
          <cell r="C92">
            <v>3</v>
          </cell>
          <cell r="D92" t="str">
            <v xml:space="preserve"> NUORO COLLINA INTERNA</v>
          </cell>
          <cell r="E92">
            <v>70.790000000000006</v>
          </cell>
          <cell r="F92">
            <v>14.83</v>
          </cell>
          <cell r="G92">
            <v>0</v>
          </cell>
          <cell r="H92">
            <v>0</v>
          </cell>
          <cell r="I92">
            <v>0</v>
          </cell>
          <cell r="J92">
            <v>0</v>
          </cell>
        </row>
        <row r="93">
          <cell r="A93">
            <v>20</v>
          </cell>
          <cell r="B93">
            <v>91</v>
          </cell>
          <cell r="C93">
            <v>4</v>
          </cell>
          <cell r="D93" t="str">
            <v xml:space="preserve"> NUORO COLLINA LITORANEA</v>
          </cell>
          <cell r="E93">
            <v>77.8</v>
          </cell>
          <cell r="F93">
            <v>10.8</v>
          </cell>
          <cell r="G93">
            <v>0</v>
          </cell>
          <cell r="H93">
            <v>0</v>
          </cell>
          <cell r="I93">
            <v>0</v>
          </cell>
          <cell r="J93">
            <v>0</v>
          </cell>
        </row>
        <row r="94">
          <cell r="A94">
            <v>20</v>
          </cell>
          <cell r="B94">
            <v>91</v>
          </cell>
          <cell r="C94">
            <v>1</v>
          </cell>
          <cell r="D94" t="str">
            <v xml:space="preserve"> NUORO MONTAGNA INTERNA</v>
          </cell>
          <cell r="E94">
            <v>50</v>
          </cell>
          <cell r="F94">
            <v>13.34</v>
          </cell>
          <cell r="G94">
            <v>0</v>
          </cell>
          <cell r="H94">
            <v>0</v>
          </cell>
          <cell r="I94">
            <v>0</v>
          </cell>
          <cell r="J94">
            <v>0</v>
          </cell>
        </row>
        <row r="95">
          <cell r="A95">
            <v>20</v>
          </cell>
          <cell r="B95">
            <v>95</v>
          </cell>
          <cell r="C95">
            <v>3</v>
          </cell>
          <cell r="D95" t="str">
            <v xml:space="preserve"> ORISTANO COLLINA INTERNA</v>
          </cell>
          <cell r="E95">
            <v>13.11</v>
          </cell>
          <cell r="F95">
            <v>13.11</v>
          </cell>
          <cell r="G95">
            <v>0</v>
          </cell>
          <cell r="H95">
            <v>0</v>
          </cell>
          <cell r="I95">
            <v>0</v>
          </cell>
          <cell r="J95">
            <v>0</v>
          </cell>
        </row>
        <row r="96">
          <cell r="A96">
            <v>20</v>
          </cell>
          <cell r="B96">
            <v>95</v>
          </cell>
          <cell r="C96">
            <v>5</v>
          </cell>
          <cell r="D96" t="str">
            <v xml:space="preserve"> ORISTANO PIANURA</v>
          </cell>
          <cell r="E96">
            <v>62.94</v>
          </cell>
          <cell r="F96">
            <v>16.22</v>
          </cell>
          <cell r="G96">
            <v>0</v>
          </cell>
          <cell r="H96">
            <v>0</v>
          </cell>
          <cell r="I96">
            <v>0</v>
          </cell>
          <cell r="J96">
            <v>0</v>
          </cell>
        </row>
        <row r="97">
          <cell r="A97">
            <v>5</v>
          </cell>
          <cell r="B97">
            <v>28</v>
          </cell>
          <cell r="C97">
            <v>3</v>
          </cell>
          <cell r="D97" t="str">
            <v xml:space="preserve"> PADOVA COLLINA INTERNA</v>
          </cell>
          <cell r="E97">
            <v>82.28</v>
          </cell>
          <cell r="F97">
            <v>49.03</v>
          </cell>
          <cell r="G97">
            <v>0</v>
          </cell>
          <cell r="H97">
            <v>0</v>
          </cell>
          <cell r="I97">
            <v>0</v>
          </cell>
          <cell r="J97">
            <v>0</v>
          </cell>
        </row>
        <row r="98">
          <cell r="A98">
            <v>5</v>
          </cell>
          <cell r="B98">
            <v>28</v>
          </cell>
          <cell r="C98">
            <v>5</v>
          </cell>
          <cell r="D98" t="str">
            <v xml:space="preserve"> PADOVA PIANURA</v>
          </cell>
          <cell r="E98">
            <v>89.93</v>
          </cell>
          <cell r="F98">
            <v>59.01</v>
          </cell>
          <cell r="G98">
            <v>0</v>
          </cell>
          <cell r="H98">
            <v>0</v>
          </cell>
          <cell r="I98">
            <v>0</v>
          </cell>
          <cell r="J98">
            <v>0</v>
          </cell>
        </row>
        <row r="99">
          <cell r="A99">
            <v>19</v>
          </cell>
          <cell r="B99">
            <v>82</v>
          </cell>
          <cell r="C99">
            <v>3</v>
          </cell>
          <cell r="D99" t="str">
            <v xml:space="preserve"> PALERMO COLLINA INTERNA</v>
          </cell>
          <cell r="E99">
            <v>14.69</v>
          </cell>
          <cell r="F99">
            <v>14.69</v>
          </cell>
          <cell r="G99">
            <v>0</v>
          </cell>
          <cell r="H99">
            <v>0</v>
          </cell>
          <cell r="I99">
            <v>0</v>
          </cell>
          <cell r="J99">
            <v>0</v>
          </cell>
        </row>
        <row r="100">
          <cell r="A100">
            <v>19</v>
          </cell>
          <cell r="B100">
            <v>82</v>
          </cell>
          <cell r="C100">
            <v>4</v>
          </cell>
          <cell r="D100" t="str">
            <v xml:space="preserve"> PALERMO COLLINA LITORANEA</v>
          </cell>
          <cell r="E100">
            <v>13.93</v>
          </cell>
          <cell r="F100">
            <v>13.93</v>
          </cell>
          <cell r="G100">
            <v>0</v>
          </cell>
          <cell r="H100">
            <v>0</v>
          </cell>
          <cell r="I100">
            <v>0</v>
          </cell>
          <cell r="J100">
            <v>0</v>
          </cell>
        </row>
        <row r="101">
          <cell r="A101">
            <v>19</v>
          </cell>
          <cell r="B101">
            <v>82</v>
          </cell>
          <cell r="C101">
            <v>1</v>
          </cell>
          <cell r="D101" t="str">
            <v xml:space="preserve"> PALERMO MONTAGNA INTERNA</v>
          </cell>
          <cell r="E101">
            <v>18.399999999999999</v>
          </cell>
          <cell r="F101">
            <v>18.399999999999999</v>
          </cell>
          <cell r="G101">
            <v>0</v>
          </cell>
          <cell r="H101">
            <v>0</v>
          </cell>
          <cell r="I101">
            <v>0</v>
          </cell>
          <cell r="J101">
            <v>0</v>
          </cell>
        </row>
        <row r="102">
          <cell r="A102">
            <v>19</v>
          </cell>
          <cell r="B102">
            <v>82</v>
          </cell>
          <cell r="C102">
            <v>2</v>
          </cell>
          <cell r="D102" t="str">
            <v xml:space="preserve"> PALERMO MONTAGNA LITORANEA</v>
          </cell>
          <cell r="E102">
            <v>15</v>
          </cell>
          <cell r="F102">
            <v>15</v>
          </cell>
          <cell r="G102">
            <v>0</v>
          </cell>
          <cell r="H102">
            <v>0</v>
          </cell>
          <cell r="I102">
            <v>0</v>
          </cell>
          <cell r="J102">
            <v>0</v>
          </cell>
        </row>
        <row r="103">
          <cell r="A103">
            <v>19</v>
          </cell>
          <cell r="B103">
            <v>82</v>
          </cell>
          <cell r="C103">
            <v>5</v>
          </cell>
          <cell r="D103" t="str">
            <v xml:space="preserve"> PALERMO PIANURA</v>
          </cell>
          <cell r="E103">
            <v>12.76</v>
          </cell>
          <cell r="F103">
            <v>12.76</v>
          </cell>
          <cell r="G103">
            <v>0</v>
          </cell>
          <cell r="H103">
            <v>0</v>
          </cell>
          <cell r="I103">
            <v>0</v>
          </cell>
          <cell r="J103">
            <v>0</v>
          </cell>
        </row>
        <row r="104">
          <cell r="A104">
            <v>8</v>
          </cell>
          <cell r="B104">
            <v>34</v>
          </cell>
          <cell r="C104">
            <v>3</v>
          </cell>
          <cell r="D104" t="str">
            <v xml:space="preserve"> PARMA COLLINA INTERNA</v>
          </cell>
          <cell r="E104">
            <v>93.33</v>
          </cell>
          <cell r="F104">
            <v>47.79</v>
          </cell>
          <cell r="G104">
            <v>0</v>
          </cell>
          <cell r="H104">
            <v>0</v>
          </cell>
          <cell r="I104">
            <v>0</v>
          </cell>
          <cell r="J104">
            <v>0</v>
          </cell>
        </row>
        <row r="105">
          <cell r="A105">
            <v>8</v>
          </cell>
          <cell r="B105">
            <v>34</v>
          </cell>
          <cell r="C105">
            <v>1</v>
          </cell>
          <cell r="D105" t="str">
            <v xml:space="preserve"> PARMA MONTAGNA INTERNA</v>
          </cell>
          <cell r="E105">
            <v>93.33</v>
          </cell>
          <cell r="F105">
            <v>42.63</v>
          </cell>
          <cell r="G105">
            <v>0</v>
          </cell>
          <cell r="H105">
            <v>0</v>
          </cell>
          <cell r="I105">
            <v>0</v>
          </cell>
          <cell r="J105">
            <v>0</v>
          </cell>
        </row>
        <row r="106">
          <cell r="A106">
            <v>8</v>
          </cell>
          <cell r="B106">
            <v>34</v>
          </cell>
          <cell r="C106">
            <v>5</v>
          </cell>
          <cell r="D106" t="str">
            <v xml:space="preserve"> PARMA PIANURA</v>
          </cell>
          <cell r="E106">
            <v>86.89</v>
          </cell>
          <cell r="F106">
            <v>56.09</v>
          </cell>
          <cell r="G106">
            <v>0</v>
          </cell>
          <cell r="H106">
            <v>0</v>
          </cell>
          <cell r="I106">
            <v>0</v>
          </cell>
          <cell r="J106">
            <v>0</v>
          </cell>
        </row>
        <row r="107">
          <cell r="A107">
            <v>3</v>
          </cell>
          <cell r="B107">
            <v>18</v>
          </cell>
          <cell r="C107">
            <v>3</v>
          </cell>
          <cell r="D107" t="str">
            <v xml:space="preserve"> PAVIA COLLINA INTERNA</v>
          </cell>
          <cell r="E107">
            <v>51.96</v>
          </cell>
          <cell r="F107">
            <v>49.73</v>
          </cell>
          <cell r="G107">
            <v>0</v>
          </cell>
          <cell r="H107">
            <v>0</v>
          </cell>
          <cell r="I107">
            <v>0</v>
          </cell>
          <cell r="J107">
            <v>0</v>
          </cell>
        </row>
        <row r="108">
          <cell r="A108">
            <v>3</v>
          </cell>
          <cell r="B108">
            <v>18</v>
          </cell>
          <cell r="C108">
            <v>1</v>
          </cell>
          <cell r="D108" t="str">
            <v xml:space="preserve"> PAVIA MONTAGNA INTERNA</v>
          </cell>
          <cell r="E108">
            <v>43.67</v>
          </cell>
          <cell r="F108">
            <v>46.66</v>
          </cell>
          <cell r="G108">
            <v>0</v>
          </cell>
          <cell r="H108">
            <v>0</v>
          </cell>
          <cell r="I108">
            <v>0</v>
          </cell>
          <cell r="J108">
            <v>0</v>
          </cell>
        </row>
        <row r="109">
          <cell r="A109">
            <v>3</v>
          </cell>
          <cell r="B109">
            <v>18</v>
          </cell>
          <cell r="C109">
            <v>5</v>
          </cell>
          <cell r="D109" t="str">
            <v xml:space="preserve"> PAVIA PIANURA</v>
          </cell>
          <cell r="E109">
            <v>87.7</v>
          </cell>
          <cell r="F109">
            <v>59.51</v>
          </cell>
          <cell r="G109">
            <v>0</v>
          </cell>
          <cell r="H109">
            <v>0</v>
          </cell>
          <cell r="I109">
            <v>0</v>
          </cell>
          <cell r="J109">
            <v>0</v>
          </cell>
        </row>
        <row r="110">
          <cell r="A110">
            <v>10</v>
          </cell>
          <cell r="B110">
            <v>54</v>
          </cell>
          <cell r="C110">
            <v>3</v>
          </cell>
          <cell r="D110" t="str">
            <v xml:space="preserve"> PERUGIA COLLINA INTERNA</v>
          </cell>
          <cell r="E110">
            <v>85.1</v>
          </cell>
          <cell r="F110">
            <v>37.04</v>
          </cell>
          <cell r="G110">
            <v>0</v>
          </cell>
          <cell r="H110">
            <v>0</v>
          </cell>
          <cell r="I110">
            <v>0</v>
          </cell>
          <cell r="J110">
            <v>0</v>
          </cell>
        </row>
        <row r="111">
          <cell r="A111">
            <v>10</v>
          </cell>
          <cell r="B111">
            <v>54</v>
          </cell>
          <cell r="C111">
            <v>1</v>
          </cell>
          <cell r="D111" t="str">
            <v xml:space="preserve"> PERUGIA MONTAGNA INTERNA</v>
          </cell>
          <cell r="E111">
            <v>68.03</v>
          </cell>
          <cell r="F111">
            <v>34.86</v>
          </cell>
          <cell r="G111">
            <v>0</v>
          </cell>
          <cell r="H111">
            <v>0</v>
          </cell>
          <cell r="I111">
            <v>0</v>
          </cell>
          <cell r="J111">
            <v>0</v>
          </cell>
        </row>
        <row r="112">
          <cell r="A112">
            <v>11</v>
          </cell>
          <cell r="B112">
            <v>41</v>
          </cell>
          <cell r="C112">
            <v>3</v>
          </cell>
          <cell r="D112" t="str">
            <v xml:space="preserve"> PESARO COLLINA INTERNA</v>
          </cell>
          <cell r="E112">
            <v>55.97</v>
          </cell>
          <cell r="F112">
            <v>32.96</v>
          </cell>
          <cell r="G112">
            <v>0</v>
          </cell>
          <cell r="H112">
            <v>0</v>
          </cell>
          <cell r="I112">
            <v>0</v>
          </cell>
          <cell r="J112">
            <v>0</v>
          </cell>
        </row>
        <row r="113">
          <cell r="A113">
            <v>11</v>
          </cell>
          <cell r="B113">
            <v>41</v>
          </cell>
          <cell r="C113">
            <v>4</v>
          </cell>
          <cell r="D113" t="str">
            <v xml:space="preserve"> PESARO COLLINA LITORANEA</v>
          </cell>
          <cell r="E113">
            <v>89.77</v>
          </cell>
          <cell r="F113">
            <v>36.200000000000003</v>
          </cell>
          <cell r="G113">
            <v>0</v>
          </cell>
          <cell r="H113">
            <v>0</v>
          </cell>
          <cell r="I113">
            <v>0</v>
          </cell>
          <cell r="J113">
            <v>0</v>
          </cell>
        </row>
        <row r="114">
          <cell r="A114">
            <v>11</v>
          </cell>
          <cell r="B114">
            <v>41</v>
          </cell>
          <cell r="C114">
            <v>1</v>
          </cell>
          <cell r="D114" t="str">
            <v xml:space="preserve"> PESARO MONTAGNA INTERNA</v>
          </cell>
          <cell r="E114">
            <v>43.54</v>
          </cell>
          <cell r="F114">
            <v>29.18</v>
          </cell>
          <cell r="G114">
            <v>0</v>
          </cell>
          <cell r="H114">
            <v>0</v>
          </cell>
          <cell r="I114">
            <v>0</v>
          </cell>
          <cell r="J114">
            <v>0</v>
          </cell>
        </row>
        <row r="115">
          <cell r="A115">
            <v>13</v>
          </cell>
          <cell r="B115">
            <v>68</v>
          </cell>
          <cell r="C115">
            <v>3</v>
          </cell>
          <cell r="D115" t="str">
            <v xml:space="preserve"> PESCARA COLLINA INTERNA</v>
          </cell>
          <cell r="E115">
            <v>67.58</v>
          </cell>
          <cell r="F115">
            <v>30.97</v>
          </cell>
          <cell r="G115">
            <v>0</v>
          </cell>
          <cell r="H115">
            <v>0</v>
          </cell>
          <cell r="I115">
            <v>0</v>
          </cell>
          <cell r="J115">
            <v>0</v>
          </cell>
        </row>
        <row r="116">
          <cell r="A116">
            <v>13</v>
          </cell>
          <cell r="B116">
            <v>68</v>
          </cell>
          <cell r="C116">
            <v>4</v>
          </cell>
          <cell r="D116" t="str">
            <v xml:space="preserve"> PESCARA COLLINA LITORANEA</v>
          </cell>
          <cell r="E116">
            <v>81.680000000000007</v>
          </cell>
          <cell r="F116">
            <v>34.049999999999997</v>
          </cell>
          <cell r="G116">
            <v>0</v>
          </cell>
          <cell r="H116">
            <v>0</v>
          </cell>
          <cell r="I116">
            <v>0</v>
          </cell>
          <cell r="J116">
            <v>0</v>
          </cell>
        </row>
        <row r="117">
          <cell r="A117">
            <v>13</v>
          </cell>
          <cell r="B117">
            <v>68</v>
          </cell>
          <cell r="C117">
            <v>1</v>
          </cell>
          <cell r="D117" t="str">
            <v xml:space="preserve"> PESCARA MONTAGNA INTERNA</v>
          </cell>
          <cell r="E117">
            <v>57.72</v>
          </cell>
          <cell r="F117">
            <v>28.11</v>
          </cell>
          <cell r="G117">
            <v>0</v>
          </cell>
          <cell r="H117">
            <v>0</v>
          </cell>
          <cell r="I117">
            <v>0</v>
          </cell>
          <cell r="J117">
            <v>0</v>
          </cell>
        </row>
        <row r="118">
          <cell r="A118">
            <v>8</v>
          </cell>
          <cell r="B118">
            <v>33</v>
          </cell>
          <cell r="C118">
            <v>3</v>
          </cell>
          <cell r="D118" t="str">
            <v xml:space="preserve"> PIACENZA COLLINA INTERNA</v>
          </cell>
          <cell r="E118">
            <v>71.72</v>
          </cell>
          <cell r="F118">
            <v>44.64</v>
          </cell>
          <cell r="G118">
            <v>0</v>
          </cell>
          <cell r="H118">
            <v>0</v>
          </cell>
          <cell r="I118">
            <v>0</v>
          </cell>
          <cell r="J118">
            <v>0</v>
          </cell>
        </row>
        <row r="119">
          <cell r="A119">
            <v>8</v>
          </cell>
          <cell r="B119">
            <v>33</v>
          </cell>
          <cell r="C119">
            <v>1</v>
          </cell>
          <cell r="D119" t="str">
            <v xml:space="preserve"> PIACENZA MONTAGNA INTERNA</v>
          </cell>
          <cell r="E119">
            <v>53.33</v>
          </cell>
          <cell r="F119">
            <v>36.56</v>
          </cell>
          <cell r="G119">
            <v>0</v>
          </cell>
          <cell r="H119">
            <v>0</v>
          </cell>
          <cell r="I119">
            <v>0</v>
          </cell>
          <cell r="J119">
            <v>0</v>
          </cell>
        </row>
        <row r="120">
          <cell r="A120">
            <v>8</v>
          </cell>
          <cell r="B120">
            <v>33</v>
          </cell>
          <cell r="C120">
            <v>5</v>
          </cell>
          <cell r="D120" t="str">
            <v xml:space="preserve"> PIACENZA PIANURA</v>
          </cell>
          <cell r="E120">
            <v>82.72</v>
          </cell>
          <cell r="F120">
            <v>57.27</v>
          </cell>
          <cell r="G120">
            <v>0</v>
          </cell>
          <cell r="H120">
            <v>0</v>
          </cell>
          <cell r="I120">
            <v>0</v>
          </cell>
          <cell r="J120">
            <v>0</v>
          </cell>
        </row>
        <row r="121">
          <cell r="A121">
            <v>9</v>
          </cell>
          <cell r="B121">
            <v>50</v>
          </cell>
          <cell r="C121">
            <v>3</v>
          </cell>
          <cell r="D121" t="str">
            <v xml:space="preserve"> PISA COLLINA INTERNA</v>
          </cell>
          <cell r="E121">
            <v>74.94</v>
          </cell>
          <cell r="F121">
            <v>31.85</v>
          </cell>
          <cell r="G121">
            <v>0</v>
          </cell>
          <cell r="H121">
            <v>0</v>
          </cell>
          <cell r="I121">
            <v>0</v>
          </cell>
          <cell r="J121">
            <v>0</v>
          </cell>
        </row>
        <row r="122">
          <cell r="A122">
            <v>9</v>
          </cell>
          <cell r="B122">
            <v>50</v>
          </cell>
          <cell r="C122">
            <v>4</v>
          </cell>
          <cell r="D122" t="str">
            <v xml:space="preserve"> PISA COLLINA LITORANEA</v>
          </cell>
          <cell r="E122">
            <v>74.430000000000007</v>
          </cell>
          <cell r="F122">
            <v>32.19</v>
          </cell>
          <cell r="G122">
            <v>0</v>
          </cell>
          <cell r="H122">
            <v>0</v>
          </cell>
          <cell r="I122">
            <v>0</v>
          </cell>
          <cell r="J122">
            <v>0</v>
          </cell>
        </row>
        <row r="123">
          <cell r="A123">
            <v>9</v>
          </cell>
          <cell r="B123">
            <v>50</v>
          </cell>
          <cell r="C123">
            <v>5</v>
          </cell>
          <cell r="D123" t="str">
            <v xml:space="preserve"> PISA PIANURA</v>
          </cell>
          <cell r="E123">
            <v>74.83</v>
          </cell>
          <cell r="F123">
            <v>39.75</v>
          </cell>
          <cell r="G123">
            <v>0</v>
          </cell>
          <cell r="H123">
            <v>0</v>
          </cell>
          <cell r="I123">
            <v>0</v>
          </cell>
          <cell r="J123">
            <v>0</v>
          </cell>
        </row>
        <row r="124">
          <cell r="A124">
            <v>9</v>
          </cell>
          <cell r="B124">
            <v>47</v>
          </cell>
          <cell r="C124">
            <v>3</v>
          </cell>
          <cell r="D124" t="str">
            <v xml:space="preserve"> PISTOIA COLLINA INTERNA</v>
          </cell>
          <cell r="E124">
            <v>76.2</v>
          </cell>
          <cell r="F124">
            <v>32.159999999999997</v>
          </cell>
          <cell r="G124">
            <v>0</v>
          </cell>
          <cell r="H124">
            <v>0</v>
          </cell>
          <cell r="I124">
            <v>0</v>
          </cell>
          <cell r="J124">
            <v>0</v>
          </cell>
        </row>
        <row r="125">
          <cell r="A125">
            <v>9</v>
          </cell>
          <cell r="B125">
            <v>47</v>
          </cell>
          <cell r="C125">
            <v>1</v>
          </cell>
          <cell r="D125" t="str">
            <v xml:space="preserve"> PISTOIA MONTAGNA INTERNA</v>
          </cell>
          <cell r="E125">
            <v>63.75</v>
          </cell>
          <cell r="F125">
            <v>36.26</v>
          </cell>
          <cell r="G125">
            <v>0</v>
          </cell>
          <cell r="H125">
            <v>0</v>
          </cell>
          <cell r="I125">
            <v>0</v>
          </cell>
          <cell r="J125">
            <v>0</v>
          </cell>
        </row>
        <row r="126">
          <cell r="A126">
            <v>6</v>
          </cell>
          <cell r="B126">
            <v>93</v>
          </cell>
          <cell r="C126">
            <v>3</v>
          </cell>
          <cell r="D126" t="str">
            <v xml:space="preserve"> PORDENONE COLLINA INTERNA</v>
          </cell>
          <cell r="E126">
            <v>62.81</v>
          </cell>
          <cell r="F126">
            <v>47.33</v>
          </cell>
          <cell r="G126">
            <v>0</v>
          </cell>
          <cell r="H126">
            <v>0</v>
          </cell>
          <cell r="I126">
            <v>0</v>
          </cell>
          <cell r="J126">
            <v>0</v>
          </cell>
        </row>
        <row r="127">
          <cell r="A127">
            <v>6</v>
          </cell>
          <cell r="B127">
            <v>93</v>
          </cell>
          <cell r="C127">
            <v>1</v>
          </cell>
          <cell r="D127" t="str">
            <v xml:space="preserve"> PORDENONE MONTAGNA INTERNA</v>
          </cell>
          <cell r="E127">
            <v>39.78</v>
          </cell>
          <cell r="F127">
            <v>45</v>
          </cell>
          <cell r="G127">
            <v>0</v>
          </cell>
          <cell r="H127">
            <v>0</v>
          </cell>
          <cell r="I127">
            <v>0</v>
          </cell>
          <cell r="J127">
            <v>0</v>
          </cell>
        </row>
        <row r="128">
          <cell r="A128">
            <v>6</v>
          </cell>
          <cell r="B128">
            <v>93</v>
          </cell>
          <cell r="C128">
            <v>5</v>
          </cell>
          <cell r="D128" t="str">
            <v xml:space="preserve"> PORDENONE PIANURA</v>
          </cell>
          <cell r="E128">
            <v>80.959999999999994</v>
          </cell>
          <cell r="F128">
            <v>46.22</v>
          </cell>
          <cell r="G128">
            <v>0</v>
          </cell>
          <cell r="H128">
            <v>0</v>
          </cell>
          <cell r="I128">
            <v>0</v>
          </cell>
          <cell r="J128">
            <v>0</v>
          </cell>
        </row>
        <row r="129">
          <cell r="A129">
            <v>17</v>
          </cell>
          <cell r="B129">
            <v>76</v>
          </cell>
          <cell r="C129">
            <v>3</v>
          </cell>
          <cell r="D129" t="str">
            <v xml:space="preserve"> POTENZA COLLINA INTERNA</v>
          </cell>
          <cell r="E129">
            <v>20.14</v>
          </cell>
          <cell r="F129">
            <v>20.14</v>
          </cell>
          <cell r="G129">
            <v>0</v>
          </cell>
          <cell r="H129">
            <v>0</v>
          </cell>
          <cell r="I129">
            <v>0</v>
          </cell>
          <cell r="J129">
            <v>0</v>
          </cell>
        </row>
        <row r="130">
          <cell r="A130">
            <v>17</v>
          </cell>
          <cell r="B130">
            <v>76</v>
          </cell>
          <cell r="C130">
            <v>1</v>
          </cell>
          <cell r="D130" t="str">
            <v xml:space="preserve"> POTENZA MONTAGNA INTERNA</v>
          </cell>
          <cell r="E130">
            <v>15.75</v>
          </cell>
          <cell r="F130">
            <v>15.75</v>
          </cell>
          <cell r="G130">
            <v>0</v>
          </cell>
          <cell r="H130">
            <v>0</v>
          </cell>
          <cell r="I130">
            <v>0</v>
          </cell>
          <cell r="J130">
            <v>0</v>
          </cell>
        </row>
        <row r="131">
          <cell r="A131">
            <v>17</v>
          </cell>
          <cell r="B131">
            <v>76</v>
          </cell>
          <cell r="C131">
            <v>2</v>
          </cell>
          <cell r="D131" t="str">
            <v xml:space="preserve"> POTENZA MONTAGNA LITORANEA</v>
          </cell>
          <cell r="E131">
            <v>15.19</v>
          </cell>
          <cell r="F131">
            <v>15.19</v>
          </cell>
          <cell r="G131">
            <v>0</v>
          </cell>
          <cell r="H131">
            <v>0</v>
          </cell>
          <cell r="I131">
            <v>0</v>
          </cell>
          <cell r="J131">
            <v>0</v>
          </cell>
        </row>
        <row r="132">
          <cell r="A132">
            <v>9</v>
          </cell>
          <cell r="B132">
            <v>100</v>
          </cell>
          <cell r="C132">
            <v>3</v>
          </cell>
          <cell r="D132" t="str">
            <v xml:space="preserve"> PRATO COLLINA INTERNA</v>
          </cell>
          <cell r="E132">
            <v>80.680000000000007</v>
          </cell>
          <cell r="F132">
            <v>36.76</v>
          </cell>
          <cell r="G132">
            <v>0</v>
          </cell>
          <cell r="H132">
            <v>0</v>
          </cell>
          <cell r="I132">
            <v>0</v>
          </cell>
          <cell r="J132">
            <v>0</v>
          </cell>
        </row>
        <row r="133">
          <cell r="A133">
            <v>9</v>
          </cell>
          <cell r="B133">
            <v>100</v>
          </cell>
          <cell r="C133">
            <v>1</v>
          </cell>
          <cell r="D133" t="str">
            <v xml:space="preserve"> PRATO MONTAGNA INTERNA</v>
          </cell>
          <cell r="E133">
            <v>74.19</v>
          </cell>
          <cell r="F133">
            <v>28.77</v>
          </cell>
          <cell r="G133">
            <v>0</v>
          </cell>
          <cell r="H133">
            <v>0</v>
          </cell>
          <cell r="I133">
            <v>0</v>
          </cell>
          <cell r="J133">
            <v>0</v>
          </cell>
        </row>
        <row r="134">
          <cell r="A134">
            <v>19</v>
          </cell>
          <cell r="B134">
            <v>88</v>
          </cell>
          <cell r="C134">
            <v>3</v>
          </cell>
          <cell r="D134" t="str">
            <v xml:space="preserve"> RAGUSA COLLINA INTERNA</v>
          </cell>
          <cell r="E134">
            <v>56.83</v>
          </cell>
          <cell r="F134">
            <v>20.92</v>
          </cell>
          <cell r="G134">
            <v>0</v>
          </cell>
          <cell r="H134">
            <v>0</v>
          </cell>
          <cell r="I134">
            <v>0</v>
          </cell>
          <cell r="J134">
            <v>0</v>
          </cell>
        </row>
        <row r="135">
          <cell r="A135">
            <v>19</v>
          </cell>
          <cell r="B135">
            <v>88</v>
          </cell>
          <cell r="C135">
            <v>4</v>
          </cell>
          <cell r="D135" t="str">
            <v xml:space="preserve"> RAGUSA COLLINA LITORANEA</v>
          </cell>
          <cell r="E135">
            <v>69.41</v>
          </cell>
          <cell r="F135">
            <v>20.86</v>
          </cell>
          <cell r="G135">
            <v>0</v>
          </cell>
          <cell r="H135">
            <v>0</v>
          </cell>
          <cell r="I135">
            <v>0</v>
          </cell>
          <cell r="J135">
            <v>0</v>
          </cell>
        </row>
        <row r="136">
          <cell r="A136">
            <v>19</v>
          </cell>
          <cell r="B136">
            <v>88</v>
          </cell>
          <cell r="C136">
            <v>5</v>
          </cell>
          <cell r="D136" t="str">
            <v xml:space="preserve"> RAGUSA PIANURA</v>
          </cell>
          <cell r="E136">
            <v>72.84</v>
          </cell>
          <cell r="F136">
            <v>23.83</v>
          </cell>
          <cell r="G136">
            <v>0</v>
          </cell>
          <cell r="H136">
            <v>0</v>
          </cell>
          <cell r="I136">
            <v>0</v>
          </cell>
          <cell r="J136">
            <v>0</v>
          </cell>
        </row>
        <row r="137">
          <cell r="A137">
            <v>8</v>
          </cell>
          <cell r="B137">
            <v>39</v>
          </cell>
          <cell r="C137">
            <v>3</v>
          </cell>
          <cell r="D137" t="str">
            <v xml:space="preserve"> RAVENNA COLLINA INTERNA</v>
          </cell>
          <cell r="E137">
            <v>60.33</v>
          </cell>
          <cell r="F137">
            <v>44.59</v>
          </cell>
          <cell r="G137">
            <v>0</v>
          </cell>
          <cell r="H137">
            <v>0</v>
          </cell>
          <cell r="I137">
            <v>0</v>
          </cell>
          <cell r="J137">
            <v>0</v>
          </cell>
        </row>
        <row r="138">
          <cell r="A138">
            <v>8</v>
          </cell>
          <cell r="B138">
            <v>39</v>
          </cell>
          <cell r="C138">
            <v>5</v>
          </cell>
          <cell r="D138" t="str">
            <v xml:space="preserve"> RAVENNA PIANURA</v>
          </cell>
          <cell r="E138">
            <v>72.94</v>
          </cell>
          <cell r="F138">
            <v>54.47</v>
          </cell>
          <cell r="G138">
            <v>0</v>
          </cell>
          <cell r="H138">
            <v>0</v>
          </cell>
          <cell r="I138">
            <v>0</v>
          </cell>
          <cell r="J138">
            <v>0</v>
          </cell>
        </row>
        <row r="139">
          <cell r="A139">
            <v>18</v>
          </cell>
          <cell r="B139">
            <v>80</v>
          </cell>
          <cell r="C139">
            <v>4</v>
          </cell>
          <cell r="D139" t="str">
            <v xml:space="preserve"> REGGIO CALABRIA COLLINA LITORA.</v>
          </cell>
          <cell r="E139">
            <v>16.03</v>
          </cell>
          <cell r="F139">
            <v>16.03</v>
          </cell>
          <cell r="G139">
            <v>0</v>
          </cell>
          <cell r="H139">
            <v>0</v>
          </cell>
          <cell r="I139">
            <v>0</v>
          </cell>
          <cell r="J139">
            <v>0</v>
          </cell>
        </row>
        <row r="140">
          <cell r="A140">
            <v>18</v>
          </cell>
          <cell r="B140">
            <v>80</v>
          </cell>
          <cell r="C140">
            <v>1</v>
          </cell>
          <cell r="D140" t="str">
            <v xml:space="preserve"> REGGIO CALABRIA MONTAGNA INTER.</v>
          </cell>
          <cell r="E140">
            <v>15.95</v>
          </cell>
          <cell r="F140">
            <v>15.95</v>
          </cell>
          <cell r="G140">
            <v>0</v>
          </cell>
          <cell r="H140">
            <v>0</v>
          </cell>
          <cell r="I140">
            <v>0</v>
          </cell>
          <cell r="J140">
            <v>0</v>
          </cell>
        </row>
        <row r="141">
          <cell r="A141">
            <v>18</v>
          </cell>
          <cell r="B141">
            <v>80</v>
          </cell>
          <cell r="C141">
            <v>2</v>
          </cell>
          <cell r="D141" t="str">
            <v xml:space="preserve"> REGGIO CALABRIA MONTAGNA LITOR.</v>
          </cell>
          <cell r="E141">
            <v>15.16</v>
          </cell>
          <cell r="F141">
            <v>15.16</v>
          </cell>
          <cell r="G141">
            <v>0</v>
          </cell>
          <cell r="H141">
            <v>0</v>
          </cell>
          <cell r="I141">
            <v>0</v>
          </cell>
          <cell r="J141">
            <v>0</v>
          </cell>
        </row>
        <row r="142">
          <cell r="A142">
            <v>18</v>
          </cell>
          <cell r="B142">
            <v>80</v>
          </cell>
          <cell r="C142">
            <v>5</v>
          </cell>
          <cell r="D142" t="str">
            <v xml:space="preserve"> REGGIO CALABRIA PIANURA</v>
          </cell>
          <cell r="E142">
            <v>25.71</v>
          </cell>
          <cell r="F142">
            <v>25.71</v>
          </cell>
          <cell r="G142">
            <v>0</v>
          </cell>
          <cell r="H142">
            <v>0</v>
          </cell>
          <cell r="I142">
            <v>0</v>
          </cell>
          <cell r="J142">
            <v>0</v>
          </cell>
        </row>
        <row r="143">
          <cell r="A143">
            <v>8</v>
          </cell>
          <cell r="B143">
            <v>35</v>
          </cell>
          <cell r="C143">
            <v>3</v>
          </cell>
          <cell r="D143" t="str">
            <v xml:space="preserve"> REGGIO EMILIA COLLINA INTERNA</v>
          </cell>
          <cell r="E143">
            <v>59.8</v>
          </cell>
          <cell r="F143">
            <v>47.14</v>
          </cell>
          <cell r="G143">
            <v>0</v>
          </cell>
          <cell r="H143">
            <v>0</v>
          </cell>
          <cell r="I143">
            <v>0</v>
          </cell>
          <cell r="J143">
            <v>0</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QUADRO A"/>
      <sheetName val="QUADRO B"/>
      <sheetName val="QUADRO C"/>
      <sheetName val="QUADRO C con interventi"/>
      <sheetName val="QUADRO C1"/>
      <sheetName val="QUADRO E"/>
      <sheetName val="QUADRO F"/>
      <sheetName val="QUADRO G"/>
      <sheetName val="QUADRO H"/>
      <sheetName val="QUADRO I-L-M"/>
      <sheetName val="QUADRO N"/>
      <sheetName val="Prodotti-intervento"/>
      <sheetName val="Codici Intervento"/>
      <sheetName val="Libri genealogici"/>
      <sheetName val="Razze a duplice at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QUADRO A"/>
      <sheetName val="QUADRO B"/>
      <sheetName val="QUADRO G -Esenzione DURC"/>
      <sheetName val="QUADRO K"/>
      <sheetName val="QUADRO M"/>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QUADRO A"/>
      <sheetName val="QUADRO B"/>
      <sheetName val="QUADRO K"/>
      <sheetName val="QUADRO M"/>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Foglio2">
    <tabColor theme="6" tint="-0.249977111117893"/>
    <pageSetUpPr fitToPage="1"/>
  </sheetPr>
  <dimension ref="A1:HD107"/>
  <sheetViews>
    <sheetView showGridLines="0" tabSelected="1" zoomScale="110" zoomScaleNormal="110" workbookViewId="0">
      <selection activeCell="B81" sqref="B81:ES83"/>
    </sheetView>
  </sheetViews>
  <sheetFormatPr defaultColWidth="0.7109375" defaultRowHeight="12.75" x14ac:dyDescent="0.2"/>
  <cols>
    <col min="1" max="1" width="0.7109375" style="42"/>
    <col min="2" max="2" width="3.42578125" style="42" customWidth="1"/>
    <col min="3" max="7" width="0.7109375" style="42"/>
    <col min="8" max="8" width="1.140625" style="42" customWidth="1"/>
    <col min="9" max="10" width="0.7109375" style="42"/>
    <col min="11" max="12" width="1.140625" style="42" customWidth="1"/>
    <col min="13" max="17" width="0.7109375" style="42"/>
    <col min="18" max="18" width="1" style="42" customWidth="1"/>
    <col min="19" max="32" width="0.7109375" style="42"/>
    <col min="33" max="33" width="1.7109375" style="42" customWidth="1"/>
    <col min="34" max="43" width="0.7109375" style="42"/>
    <col min="44" max="44" width="1.42578125" style="42" customWidth="1"/>
    <col min="45" max="58" width="0.7109375" style="42"/>
    <col min="59" max="59" width="0.7109375" style="42" customWidth="1"/>
    <col min="60" max="60" width="0.7109375" style="42"/>
    <col min="61" max="61" width="0.7109375" style="42" customWidth="1"/>
    <col min="62" max="83" width="0.7109375" style="42"/>
    <col min="84" max="84" width="1.5703125" style="42" customWidth="1"/>
    <col min="85" max="86" width="0.7109375" style="42"/>
    <col min="87" max="87" width="2.140625" style="42" customWidth="1"/>
    <col min="88" max="88" width="0.7109375" style="42"/>
    <col min="89" max="89" width="0.7109375" style="42" customWidth="1"/>
    <col min="90" max="95" width="0.7109375" style="42"/>
    <col min="96" max="96" width="0.7109375" style="42" customWidth="1"/>
    <col min="97" max="101" width="0.7109375" style="42"/>
    <col min="102" max="102" width="3.140625" style="42" customWidth="1"/>
    <col min="103" max="122" width="0.7109375" style="42"/>
    <col min="123" max="151" width="0.7109375" style="42" customWidth="1"/>
    <col min="152" max="16384" width="0.7109375" style="42"/>
  </cols>
  <sheetData>
    <row r="1" spans="1:151" x14ac:dyDescent="0.2">
      <c r="A1" s="47"/>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9"/>
    </row>
    <row r="2" spans="1:151" ht="15" customHeight="1" x14ac:dyDescent="0.25">
      <c r="A2" s="50"/>
      <c r="B2" s="45"/>
      <c r="C2" s="250" t="s">
        <v>93</v>
      </c>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35"/>
      <c r="EU2" s="51"/>
    </row>
    <row r="3" spans="1:151" ht="15" customHeight="1" x14ac:dyDescent="0.25">
      <c r="A3" s="50"/>
      <c r="M3" s="36"/>
      <c r="CJ3" s="250" t="s">
        <v>49</v>
      </c>
      <c r="CK3" s="250"/>
      <c r="CL3" s="250"/>
      <c r="CM3" s="250"/>
      <c r="CN3" s="250"/>
      <c r="CO3" s="250"/>
      <c r="CP3" s="250"/>
      <c r="CQ3" s="250"/>
      <c r="CR3" s="250"/>
      <c r="CS3" s="250"/>
      <c r="CT3" s="250"/>
      <c r="CU3" s="250"/>
      <c r="CV3" s="250"/>
      <c r="CW3" s="250"/>
      <c r="CX3" s="250"/>
      <c r="CY3" s="250"/>
      <c r="CZ3" s="250"/>
      <c r="DA3" s="250"/>
      <c r="DB3" s="250"/>
      <c r="DC3" s="250"/>
      <c r="DD3" s="250"/>
      <c r="DE3" s="250"/>
      <c r="DF3" s="250"/>
      <c r="DG3" s="250"/>
      <c r="DH3" s="250"/>
      <c r="DI3" s="250"/>
      <c r="DJ3" s="250"/>
      <c r="DK3" s="250"/>
      <c r="DL3" s="250"/>
      <c r="DM3" s="250"/>
      <c r="DN3" s="250"/>
      <c r="DO3" s="250"/>
      <c r="DP3" s="250"/>
      <c r="DQ3" s="250"/>
      <c r="DR3" s="250"/>
      <c r="DS3" s="250"/>
      <c r="DT3" s="250"/>
      <c r="DU3" s="250"/>
      <c r="DV3" s="250"/>
      <c r="DW3" s="250"/>
      <c r="DX3" s="250"/>
      <c r="DY3" s="250"/>
      <c r="DZ3" s="250"/>
      <c r="EA3" s="250"/>
      <c r="EB3" s="250"/>
      <c r="EC3" s="250"/>
      <c r="ED3" s="250"/>
      <c r="EE3" s="250"/>
      <c r="EF3" s="250"/>
      <c r="EG3" s="250"/>
      <c r="EH3" s="250"/>
      <c r="EI3" s="250"/>
      <c r="EJ3" s="250"/>
      <c r="EK3" s="250"/>
      <c r="EL3" s="250"/>
      <c r="EM3" s="250"/>
      <c r="EN3" s="250"/>
      <c r="EO3" s="250"/>
      <c r="EP3" s="250"/>
      <c r="EQ3" s="250"/>
      <c r="ER3" s="250"/>
      <c r="ES3" s="250"/>
      <c r="ET3" s="250"/>
      <c r="EU3" s="251"/>
    </row>
    <row r="4" spans="1:151" ht="15" customHeight="1" x14ac:dyDescent="0.25">
      <c r="A4" s="50"/>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124"/>
      <c r="CJ4" s="33"/>
      <c r="CK4" s="33"/>
      <c r="CL4" s="33"/>
      <c r="CM4" s="33"/>
      <c r="CN4" s="33"/>
      <c r="CO4" s="33"/>
      <c r="CP4" s="33"/>
      <c r="CQ4" s="33"/>
      <c r="CR4" s="33"/>
      <c r="CS4" s="33"/>
      <c r="CT4" s="33"/>
      <c r="CU4" s="33"/>
      <c r="CV4" s="33"/>
      <c r="CW4" s="33"/>
      <c r="CX4" s="33"/>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51"/>
    </row>
    <row r="5" spans="1:151" ht="24.6" customHeight="1" x14ac:dyDescent="0.2">
      <c r="A5" s="50"/>
      <c r="CJ5" s="252" t="s">
        <v>61</v>
      </c>
      <c r="CK5" s="253"/>
      <c r="CL5" s="253"/>
      <c r="CM5" s="253"/>
      <c r="CN5" s="253"/>
      <c r="CO5" s="253"/>
      <c r="CP5" s="253"/>
      <c r="CQ5" s="253"/>
      <c r="CR5" s="253"/>
      <c r="CS5" s="253"/>
      <c r="CT5" s="253"/>
      <c r="CU5" s="253"/>
      <c r="CV5" s="253"/>
      <c r="CW5" s="253"/>
      <c r="CX5" s="253"/>
      <c r="CY5" s="253"/>
      <c r="CZ5" s="253"/>
      <c r="DA5" s="253"/>
      <c r="DB5" s="253"/>
      <c r="DC5" s="253"/>
      <c r="DD5" s="253"/>
      <c r="DE5" s="253"/>
      <c r="DF5" s="253"/>
      <c r="DG5" s="253"/>
      <c r="DH5" s="253"/>
      <c r="DI5" s="253"/>
      <c r="DJ5" s="253"/>
      <c r="DK5" s="253"/>
      <c r="DL5" s="253"/>
      <c r="DM5" s="253"/>
      <c r="DN5" s="253"/>
      <c r="DO5" s="253"/>
      <c r="DP5" s="253"/>
      <c r="DQ5" s="253"/>
      <c r="DR5" s="253"/>
      <c r="DS5" s="253"/>
      <c r="DT5" s="253"/>
      <c r="DU5" s="253"/>
      <c r="DV5" s="253"/>
      <c r="DW5" s="253"/>
      <c r="DX5" s="253"/>
      <c r="DY5" s="253"/>
      <c r="DZ5" s="253"/>
      <c r="EA5" s="253"/>
      <c r="EB5" s="253"/>
      <c r="EC5" s="253"/>
      <c r="ED5" s="253"/>
      <c r="EE5" s="253"/>
      <c r="EF5" s="253"/>
      <c r="EG5" s="253"/>
      <c r="EH5" s="253"/>
      <c r="EI5" s="253"/>
      <c r="EJ5" s="253"/>
      <c r="EK5" s="253"/>
      <c r="EL5" s="253"/>
      <c r="EM5" s="253"/>
      <c r="EN5" s="253"/>
      <c r="EO5" s="253"/>
      <c r="EP5" s="254"/>
      <c r="EQ5" s="123"/>
      <c r="ER5" s="123"/>
      <c r="ES5" s="123"/>
      <c r="ET5" s="123"/>
      <c r="EU5" s="51"/>
    </row>
    <row r="6" spans="1:151" ht="15" customHeight="1" x14ac:dyDescent="0.2">
      <c r="A6" s="50"/>
      <c r="CJ6" s="255"/>
      <c r="CK6" s="256"/>
      <c r="CL6" s="256"/>
      <c r="CM6" s="256"/>
      <c r="CN6" s="256"/>
      <c r="CO6" s="256"/>
      <c r="CP6" s="256"/>
      <c r="CQ6" s="256"/>
      <c r="CR6" s="256"/>
      <c r="CS6" s="256"/>
      <c r="CT6" s="256"/>
      <c r="CU6" s="256"/>
      <c r="CV6" s="256"/>
      <c r="CW6" s="256"/>
      <c r="CX6" s="256"/>
      <c r="CY6" s="256"/>
      <c r="CZ6" s="256"/>
      <c r="DA6" s="256"/>
      <c r="DB6" s="256"/>
      <c r="DC6" s="256"/>
      <c r="DD6" s="256"/>
      <c r="DE6" s="256"/>
      <c r="DF6" s="256"/>
      <c r="DG6" s="256"/>
      <c r="DH6" s="256"/>
      <c r="DI6" s="256"/>
      <c r="DJ6" s="256"/>
      <c r="DK6" s="256"/>
      <c r="DL6" s="256"/>
      <c r="DM6" s="256"/>
      <c r="DN6" s="256"/>
      <c r="DO6" s="256"/>
      <c r="DP6" s="256"/>
      <c r="DQ6" s="256"/>
      <c r="DR6" s="256"/>
      <c r="DS6" s="256"/>
      <c r="DT6" s="256"/>
      <c r="DU6" s="256"/>
      <c r="DV6" s="256"/>
      <c r="DW6" s="256"/>
      <c r="DX6" s="256"/>
      <c r="DY6" s="256"/>
      <c r="DZ6" s="256"/>
      <c r="EA6" s="256"/>
      <c r="EB6" s="256"/>
      <c r="EC6" s="256"/>
      <c r="ED6" s="256"/>
      <c r="EE6" s="256"/>
      <c r="EF6" s="256"/>
      <c r="EG6" s="256"/>
      <c r="EH6" s="256"/>
      <c r="EI6" s="256"/>
      <c r="EJ6" s="256"/>
      <c r="EK6" s="256"/>
      <c r="EL6" s="256"/>
      <c r="EM6" s="256"/>
      <c r="EN6" s="256"/>
      <c r="EO6" s="256"/>
      <c r="EP6" s="257"/>
      <c r="EQ6" s="123"/>
      <c r="ER6" s="123"/>
      <c r="ES6" s="123"/>
      <c r="ET6" s="123"/>
      <c r="EU6" s="51"/>
    </row>
    <row r="7" spans="1:151" ht="15" customHeight="1" x14ac:dyDescent="0.2">
      <c r="A7" s="50"/>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3"/>
      <c r="ER7" s="123"/>
      <c r="ES7" s="123"/>
      <c r="ET7" s="123"/>
      <c r="EU7" s="51"/>
    </row>
    <row r="8" spans="1:151" ht="15" customHeight="1" x14ac:dyDescent="0.25">
      <c r="A8" s="50"/>
      <c r="CJ8" s="258" t="s">
        <v>82</v>
      </c>
      <c r="CK8" s="259"/>
      <c r="CL8" s="259"/>
      <c r="CM8" s="259"/>
      <c r="CN8" s="259"/>
      <c r="CO8" s="259"/>
      <c r="CP8" s="259"/>
      <c r="CQ8" s="259"/>
      <c r="CR8" s="259"/>
      <c r="CS8" s="259"/>
      <c r="CT8" s="259"/>
      <c r="CU8" s="259"/>
      <c r="CV8" s="259"/>
      <c r="CW8" s="259"/>
      <c r="CX8" s="259"/>
      <c r="CY8" s="259"/>
      <c r="CZ8" s="259"/>
      <c r="DA8" s="259"/>
      <c r="DB8" s="259"/>
      <c r="DC8" s="259"/>
      <c r="DD8" s="259"/>
      <c r="DE8" s="259"/>
      <c r="DF8" s="259"/>
      <c r="DG8" s="259"/>
      <c r="DH8" s="259"/>
      <c r="DI8" s="259"/>
      <c r="DJ8" s="259"/>
      <c r="DK8" s="259"/>
      <c r="DL8" s="259"/>
      <c r="DM8" s="259"/>
      <c r="DN8" s="259"/>
      <c r="DO8" s="259"/>
      <c r="DP8" s="259"/>
      <c r="DQ8" s="259"/>
      <c r="DR8" s="259"/>
      <c r="DS8" s="259"/>
      <c r="DT8" s="259"/>
      <c r="DU8" s="259"/>
      <c r="DV8" s="259"/>
      <c r="DW8" s="259"/>
      <c r="DX8" s="259"/>
      <c r="DY8" s="259"/>
      <c r="DZ8" s="259"/>
      <c r="EA8" s="259"/>
      <c r="EB8" s="259"/>
      <c r="EC8" s="259"/>
      <c r="ED8" s="259"/>
      <c r="EE8" s="259"/>
      <c r="EF8" s="259"/>
      <c r="EG8" s="259"/>
      <c r="EH8" s="259"/>
      <c r="EI8" s="259"/>
      <c r="EJ8" s="259"/>
      <c r="EK8" s="259"/>
      <c r="EL8" s="259"/>
      <c r="EM8" s="259"/>
      <c r="EN8" s="259"/>
      <c r="EO8" s="259"/>
      <c r="EP8" s="260"/>
      <c r="EQ8" s="34"/>
      <c r="ER8" s="34"/>
      <c r="ES8" s="34"/>
      <c r="ET8" s="34"/>
      <c r="EU8" s="51"/>
    </row>
    <row r="9" spans="1:151" ht="28.5" customHeight="1" x14ac:dyDescent="0.2">
      <c r="A9" s="50"/>
      <c r="CJ9" s="261"/>
      <c r="CK9" s="262"/>
      <c r="CL9" s="262"/>
      <c r="CM9" s="262"/>
      <c r="CN9" s="262"/>
      <c r="CO9" s="262"/>
      <c r="CP9" s="262"/>
      <c r="CQ9" s="262"/>
      <c r="CR9" s="262"/>
      <c r="CS9" s="262"/>
      <c r="CT9" s="262"/>
      <c r="CU9" s="262"/>
      <c r="CV9" s="262"/>
      <c r="CW9" s="262"/>
      <c r="CX9" s="262"/>
      <c r="CY9" s="262"/>
      <c r="CZ9" s="262"/>
      <c r="DA9" s="262"/>
      <c r="DB9" s="262"/>
      <c r="DC9" s="262"/>
      <c r="DD9" s="262"/>
      <c r="DE9" s="262"/>
      <c r="DF9" s="262"/>
      <c r="DG9" s="262"/>
      <c r="DH9" s="262"/>
      <c r="DI9" s="262"/>
      <c r="DJ9" s="262"/>
      <c r="DK9" s="262"/>
      <c r="DL9" s="262"/>
      <c r="DM9" s="262"/>
      <c r="DN9" s="262"/>
      <c r="DO9" s="262"/>
      <c r="DP9" s="262"/>
      <c r="DQ9" s="262"/>
      <c r="DR9" s="262"/>
      <c r="DS9" s="262"/>
      <c r="DT9" s="262"/>
      <c r="DU9" s="262"/>
      <c r="DV9" s="262"/>
      <c r="DW9" s="262"/>
      <c r="DX9" s="262"/>
      <c r="DY9" s="262"/>
      <c r="DZ9" s="262"/>
      <c r="EA9" s="262"/>
      <c r="EB9" s="262"/>
      <c r="EC9" s="262"/>
      <c r="ED9" s="262"/>
      <c r="EE9" s="262"/>
      <c r="EF9" s="262"/>
      <c r="EG9" s="262"/>
      <c r="EH9" s="262"/>
      <c r="EI9" s="262"/>
      <c r="EJ9" s="262"/>
      <c r="EK9" s="262"/>
      <c r="EL9" s="262"/>
      <c r="EM9" s="262"/>
      <c r="EN9" s="262"/>
      <c r="EO9" s="262"/>
      <c r="EP9" s="263"/>
      <c r="EQ9" s="123"/>
      <c r="ER9" s="123"/>
      <c r="ES9" s="123"/>
      <c r="ET9" s="123"/>
      <c r="EU9" s="51"/>
    </row>
    <row r="10" spans="1:151" ht="9.4" customHeight="1" x14ac:dyDescent="0.25">
      <c r="A10" s="50"/>
      <c r="EL10" s="116"/>
      <c r="EM10" s="116"/>
      <c r="EN10" s="116"/>
      <c r="EO10" s="116"/>
      <c r="EP10" s="116"/>
      <c r="EQ10" s="116"/>
      <c r="ER10" s="116"/>
      <c r="ES10" s="116"/>
      <c r="ET10" s="116"/>
      <c r="EU10" s="51"/>
    </row>
    <row r="11" spans="1:151" ht="15.75" x14ac:dyDescent="0.25">
      <c r="A11" s="50"/>
      <c r="CC11" s="117"/>
      <c r="CJ11" s="26" t="s">
        <v>53</v>
      </c>
      <c r="CK11" s="116"/>
      <c r="CL11" s="116"/>
      <c r="CM11" s="116"/>
      <c r="CN11" s="116"/>
      <c r="CO11" s="116"/>
      <c r="CP11" s="116"/>
      <c r="CQ11" s="116"/>
      <c r="DA11" s="215"/>
      <c r="DB11" s="216"/>
      <c r="DC11" s="216"/>
      <c r="DD11" s="216"/>
      <c r="DE11" s="216"/>
      <c r="DF11" s="216"/>
      <c r="DG11" s="216"/>
      <c r="DH11" s="216"/>
      <c r="DI11" s="216"/>
      <c r="DJ11" s="216"/>
      <c r="DK11" s="216"/>
      <c r="DL11" s="216"/>
      <c r="DM11" s="216"/>
      <c r="DN11" s="216"/>
      <c r="DO11" s="216"/>
      <c r="DP11" s="216"/>
      <c r="DQ11" s="216"/>
      <c r="DR11" s="216"/>
      <c r="DS11" s="216"/>
      <c r="DT11" s="216"/>
      <c r="DU11" s="216"/>
      <c r="DV11" s="216"/>
      <c r="DW11" s="216"/>
      <c r="DX11" s="216"/>
      <c r="DY11" s="216"/>
      <c r="DZ11" s="216"/>
      <c r="EA11" s="216"/>
      <c r="EB11" s="216"/>
      <c r="EC11" s="216"/>
      <c r="ED11" s="216"/>
      <c r="EE11" s="216"/>
      <c r="EF11" s="216"/>
      <c r="EG11" s="216"/>
      <c r="EH11" s="216"/>
      <c r="EI11" s="216"/>
      <c r="EJ11" s="216"/>
      <c r="EK11" s="216"/>
      <c r="EL11" s="216"/>
      <c r="EM11" s="216"/>
      <c r="EN11" s="216"/>
      <c r="EO11" s="216"/>
      <c r="EP11" s="217"/>
      <c r="EU11" s="51"/>
    </row>
    <row r="12" spans="1:151" ht="6" customHeight="1" x14ac:dyDescent="0.2">
      <c r="A12" s="50"/>
      <c r="EU12" s="51"/>
    </row>
    <row r="13" spans="1:151" ht="13.5" customHeight="1" x14ac:dyDescent="0.2">
      <c r="A13" s="50"/>
      <c r="EU13" s="51"/>
    </row>
    <row r="14" spans="1:151" s="26" customFormat="1" ht="18.75" customHeight="1" x14ac:dyDescent="0.2">
      <c r="A14" s="109" t="s">
        <v>56</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40"/>
    </row>
    <row r="15" spans="1:151" x14ac:dyDescent="0.2">
      <c r="A15" s="59"/>
      <c r="B15" s="4"/>
      <c r="C15" s="4"/>
      <c r="D15" s="4"/>
      <c r="E15" s="4"/>
      <c r="F15" s="4"/>
      <c r="G15" s="4"/>
      <c r="H15" s="4"/>
      <c r="I15" s="4"/>
      <c r="J15" s="4"/>
      <c r="K15" s="4"/>
      <c r="L15" s="4"/>
      <c r="M15" s="4"/>
      <c r="N15" s="4"/>
      <c r="O15" s="4"/>
      <c r="P15" s="4"/>
      <c r="Q15" s="4"/>
      <c r="EU15" s="51"/>
    </row>
    <row r="16" spans="1:151" x14ac:dyDescent="0.2">
      <c r="A16" s="59"/>
      <c r="B16" s="26" t="s">
        <v>66</v>
      </c>
      <c r="J16"/>
      <c r="K16"/>
      <c r="L16"/>
      <c r="M16"/>
      <c r="N16"/>
      <c r="O16"/>
      <c r="P16"/>
      <c r="Q16"/>
      <c r="R16"/>
      <c r="S16"/>
      <c r="T16"/>
      <c r="U16"/>
      <c r="V16"/>
      <c r="W16"/>
      <c r="X16"/>
      <c r="Y16"/>
      <c r="Z16"/>
      <c r="AA16"/>
      <c r="AB16"/>
      <c r="AC16"/>
      <c r="AL16" s="265"/>
      <c r="AM16" s="266"/>
      <c r="AN16" s="266"/>
      <c r="AO16" s="266"/>
      <c r="AP16" s="266"/>
      <c r="AQ16" s="266"/>
      <c r="AR16" s="266"/>
      <c r="AS16" s="266"/>
      <c r="AT16" s="266"/>
      <c r="AU16" s="266"/>
      <c r="AV16" s="266"/>
      <c r="AW16" s="266"/>
      <c r="AX16" s="266"/>
      <c r="AY16" s="266"/>
      <c r="AZ16" s="266"/>
      <c r="BA16" s="266"/>
      <c r="BB16" s="266"/>
      <c r="BC16" s="266"/>
      <c r="BD16" s="266"/>
      <c r="BE16" s="266"/>
      <c r="BF16" s="266"/>
      <c r="BG16" s="266"/>
      <c r="BH16" s="266"/>
      <c r="BI16" s="266"/>
      <c r="BJ16" s="266"/>
      <c r="BK16" s="266"/>
      <c r="BL16" s="266"/>
      <c r="BM16" s="266"/>
      <c r="BN16" s="266"/>
      <c r="BO16" s="266"/>
      <c r="BP16" s="266"/>
      <c r="BQ16" s="266"/>
      <c r="BR16" s="266"/>
      <c r="BS16" s="266"/>
      <c r="BT16" s="266"/>
      <c r="BU16" s="266"/>
      <c r="BV16" s="266"/>
      <c r="BW16" s="266"/>
      <c r="BX16" s="266"/>
      <c r="BY16" s="266"/>
      <c r="BZ16" s="266"/>
      <c r="CA16" s="266"/>
      <c r="CB16" s="266"/>
      <c r="CC16" s="266"/>
      <c r="CD16" s="266"/>
      <c r="CE16" s="266"/>
      <c r="CF16" s="266"/>
      <c r="CG16" s="266"/>
      <c r="CH16" s="266"/>
      <c r="CI16" s="266"/>
      <c r="CJ16" s="266"/>
      <c r="CK16" s="266"/>
      <c r="CL16" s="266"/>
      <c r="CM16" s="266"/>
      <c r="CN16" s="266"/>
      <c r="CO16" s="266"/>
      <c r="CP16" s="266"/>
      <c r="CQ16" s="266"/>
      <c r="CR16" s="267"/>
      <c r="EU16" s="51"/>
    </row>
    <row r="17" spans="1:151" ht="7.15" customHeight="1" x14ac:dyDescent="0.2">
      <c r="A17" s="59"/>
      <c r="B17" s="4"/>
      <c r="C17" s="4"/>
      <c r="D17" s="4"/>
      <c r="E17" s="4"/>
      <c r="F17" s="4"/>
      <c r="G17" s="4"/>
      <c r="H17" s="4"/>
      <c r="I17" s="4"/>
      <c r="J17" s="4"/>
      <c r="K17" s="4"/>
      <c r="L17" s="4"/>
      <c r="M17" s="4"/>
      <c r="N17" s="4"/>
      <c r="O17" s="4"/>
      <c r="P17" s="4"/>
      <c r="Q17" s="4"/>
      <c r="EU17" s="51"/>
    </row>
    <row r="18" spans="1:151" ht="15" x14ac:dyDescent="0.25">
      <c r="A18" s="59"/>
      <c r="B18" s="26" t="s">
        <v>57</v>
      </c>
      <c r="J18"/>
      <c r="K18"/>
      <c r="L18"/>
      <c r="M18"/>
      <c r="N18"/>
      <c r="O18"/>
      <c r="P18"/>
      <c r="Q18"/>
      <c r="R18"/>
      <c r="S18"/>
      <c r="T18"/>
      <c r="U18"/>
      <c r="V18"/>
      <c r="W18"/>
      <c r="X18"/>
      <c r="Y18"/>
      <c r="Z18"/>
      <c r="AA18"/>
      <c r="AB18"/>
      <c r="AC18"/>
      <c r="AL18" s="265"/>
      <c r="AM18" s="266"/>
      <c r="AN18" s="266"/>
      <c r="AO18" s="266"/>
      <c r="AP18" s="266"/>
      <c r="AQ18" s="266"/>
      <c r="AR18" s="266"/>
      <c r="AS18" s="266"/>
      <c r="AT18" s="266"/>
      <c r="AU18" s="266"/>
      <c r="AV18" s="266"/>
      <c r="AW18" s="266"/>
      <c r="AX18" s="266"/>
      <c r="AY18" s="266"/>
      <c r="AZ18" s="266"/>
      <c r="BA18" s="266"/>
      <c r="BB18" s="266"/>
      <c r="BC18" s="266"/>
      <c r="BD18" s="266"/>
      <c r="BE18" s="266"/>
      <c r="BF18" s="266"/>
      <c r="BG18" s="266"/>
      <c r="BH18" s="266"/>
      <c r="BI18" s="266"/>
      <c r="BJ18" s="266"/>
      <c r="BK18" s="266"/>
      <c r="BL18" s="266"/>
      <c r="BM18" s="267"/>
      <c r="BR18" s="211"/>
      <c r="EU18" s="51"/>
    </row>
    <row r="19" spans="1:151" ht="7.5" customHeight="1" x14ac:dyDescent="0.2">
      <c r="A19" s="59"/>
      <c r="B19" s="4"/>
      <c r="C19" s="4"/>
      <c r="D19" s="22"/>
      <c r="E19" s="4"/>
      <c r="F19" s="4"/>
      <c r="G19" s="4"/>
      <c r="H19" s="4"/>
      <c r="I19" s="4"/>
      <c r="J19" s="4"/>
      <c r="K19" s="4"/>
      <c r="L19" s="4"/>
      <c r="M19" s="4"/>
      <c r="N19" s="4"/>
      <c r="O19" s="4"/>
      <c r="P19" s="4"/>
      <c r="Q19" s="4"/>
      <c r="AX19" s="110"/>
      <c r="AY19" s="110"/>
      <c r="BR19" s="117"/>
      <c r="BZ19"/>
      <c r="CA19"/>
      <c r="CB19"/>
      <c r="CC19"/>
      <c r="CD19"/>
      <c r="CE19"/>
      <c r="CF19"/>
      <c r="CG19"/>
      <c r="CH19"/>
      <c r="CI19"/>
      <c r="CJ19"/>
      <c r="CK19"/>
      <c r="CL19"/>
      <c r="CM19"/>
      <c r="CN19"/>
      <c r="CO19"/>
      <c r="CP19"/>
      <c r="CQ19"/>
      <c r="CR19"/>
      <c r="CS19"/>
      <c r="CT19"/>
      <c r="CU19"/>
      <c r="CV19"/>
      <c r="CW19"/>
      <c r="CX19"/>
      <c r="CY19"/>
      <c r="CZ19"/>
      <c r="DA19"/>
      <c r="DB19"/>
      <c r="DC19"/>
      <c r="EU19" s="51"/>
    </row>
    <row r="20" spans="1:151" ht="15" x14ac:dyDescent="0.25">
      <c r="A20" s="59"/>
      <c r="B20" s="26" t="s">
        <v>58</v>
      </c>
      <c r="J20"/>
      <c r="K20"/>
      <c r="L20"/>
      <c r="M20"/>
      <c r="N20"/>
      <c r="O20"/>
      <c r="P20"/>
      <c r="Q20"/>
      <c r="R20"/>
      <c r="S20"/>
      <c r="T20"/>
      <c r="U20"/>
      <c r="V20"/>
      <c r="W20"/>
      <c r="X20"/>
      <c r="Y20"/>
      <c r="Z20"/>
      <c r="AA20"/>
      <c r="AB20"/>
      <c r="AC20"/>
      <c r="AL20" s="265"/>
      <c r="AM20" s="266"/>
      <c r="AN20" s="266"/>
      <c r="AO20" s="266"/>
      <c r="AP20" s="266"/>
      <c r="AQ20" s="266"/>
      <c r="AR20" s="266"/>
      <c r="AS20" s="266"/>
      <c r="AT20" s="266"/>
      <c r="AU20" s="266"/>
      <c r="AV20" s="266"/>
      <c r="AW20" s="266"/>
      <c r="AX20" s="266"/>
      <c r="AY20" s="266"/>
      <c r="AZ20" s="266"/>
      <c r="BA20" s="266"/>
      <c r="BB20" s="266"/>
      <c r="BC20" s="266"/>
      <c r="BD20" s="266"/>
      <c r="BE20" s="266"/>
      <c r="BF20" s="266"/>
      <c r="BG20" s="266"/>
      <c r="BH20" s="266"/>
      <c r="BI20" s="266"/>
      <c r="BJ20" s="266"/>
      <c r="BK20" s="266"/>
      <c r="BL20" s="266"/>
      <c r="BM20" s="267"/>
      <c r="BQ20" s="121" t="s">
        <v>59</v>
      </c>
      <c r="BS20"/>
      <c r="BT20"/>
      <c r="BU20"/>
      <c r="BV20"/>
      <c r="BW20"/>
      <c r="BX20"/>
      <c r="BY20"/>
      <c r="BZ20"/>
      <c r="CA20"/>
      <c r="CB20"/>
      <c r="CC20"/>
      <c r="CD20"/>
      <c r="CE20"/>
      <c r="CF20"/>
      <c r="CG20" s="268"/>
      <c r="CH20" s="269"/>
      <c r="CI20" s="269"/>
      <c r="CJ20" s="269"/>
      <c r="CK20" s="269"/>
      <c r="CL20" s="269"/>
      <c r="CM20" s="269"/>
      <c r="CN20" s="269"/>
      <c r="CO20" s="269"/>
      <c r="CP20" s="269"/>
      <c r="CQ20" s="269"/>
      <c r="CR20" s="270"/>
      <c r="EU20" s="51"/>
    </row>
    <row r="21" spans="1:151" ht="7.5" customHeight="1" x14ac:dyDescent="0.2">
      <c r="A21" s="59"/>
      <c r="B21" s="4"/>
      <c r="C21" s="4"/>
      <c r="D21" s="22"/>
      <c r="E21" s="4"/>
      <c r="F21" s="4"/>
      <c r="G21" s="4"/>
      <c r="H21" s="4"/>
      <c r="I21" s="4"/>
      <c r="J21" s="4"/>
      <c r="K21" s="4"/>
      <c r="L21" s="4"/>
      <c r="M21" s="4"/>
      <c r="N21" s="4"/>
      <c r="O21" s="4"/>
      <c r="P21" s="4"/>
      <c r="Q21" s="4"/>
      <c r="AX21" s="110"/>
      <c r="AY21" s="110"/>
      <c r="BR21" s="117"/>
      <c r="BZ21"/>
      <c r="CA21"/>
      <c r="CB21"/>
      <c r="CC21"/>
      <c r="CD21"/>
      <c r="CE21"/>
      <c r="CF21"/>
      <c r="CG21"/>
      <c r="CH21"/>
      <c r="CI21"/>
      <c r="CJ21"/>
      <c r="CK21"/>
      <c r="CL21"/>
      <c r="CM21"/>
      <c r="CN21"/>
      <c r="CO21"/>
      <c r="CP21"/>
      <c r="CQ21"/>
      <c r="CR21"/>
      <c r="CS21"/>
      <c r="CT21"/>
      <c r="CU21"/>
      <c r="CV21"/>
      <c r="CW21"/>
      <c r="CX21"/>
      <c r="CY21"/>
      <c r="CZ21"/>
      <c r="DA21"/>
      <c r="DB21"/>
      <c r="DC21"/>
      <c r="EU21" s="51"/>
    </row>
    <row r="22" spans="1:151" x14ac:dyDescent="0.2">
      <c r="A22" s="59"/>
      <c r="B22" s="26" t="s">
        <v>60</v>
      </c>
      <c r="J22"/>
      <c r="K22"/>
      <c r="L22"/>
      <c r="M22"/>
      <c r="N22"/>
      <c r="O22"/>
      <c r="P22"/>
      <c r="Q22"/>
      <c r="R22"/>
      <c r="S22"/>
      <c r="T22"/>
      <c r="U22"/>
      <c r="V22"/>
      <c r="W22"/>
      <c r="X22"/>
      <c r="Y22"/>
      <c r="Z22"/>
      <c r="AA22"/>
      <c r="AB22"/>
      <c r="AC22"/>
      <c r="AL22" s="265"/>
      <c r="AM22" s="266"/>
      <c r="AN22" s="266"/>
      <c r="AO22" s="266"/>
      <c r="AP22" s="266"/>
      <c r="AQ22" s="266"/>
      <c r="AR22" s="266"/>
      <c r="AS22" s="266"/>
      <c r="AT22" s="266"/>
      <c r="AU22" s="266"/>
      <c r="AV22" s="266"/>
      <c r="AW22" s="266"/>
      <c r="AX22" s="266"/>
      <c r="AY22" s="266"/>
      <c r="AZ22" s="266"/>
      <c r="BA22" s="266"/>
      <c r="BB22" s="266"/>
      <c r="BC22" s="266"/>
      <c r="BD22" s="266"/>
      <c r="BE22" s="266"/>
      <c r="BF22" s="266"/>
      <c r="BG22" s="266"/>
      <c r="BH22" s="266"/>
      <c r="BI22" s="266"/>
      <c r="BJ22" s="266"/>
      <c r="BK22" s="266"/>
      <c r="BL22" s="266"/>
      <c r="BM22" s="267"/>
      <c r="BN22"/>
      <c r="BO22"/>
      <c r="BP22"/>
      <c r="BQ22"/>
      <c r="BR22"/>
      <c r="BS22"/>
      <c r="BT22"/>
      <c r="BU22"/>
      <c r="BV22"/>
      <c r="BW22"/>
      <c r="BX22"/>
      <c r="BY22"/>
      <c r="BZ22"/>
      <c r="CA22"/>
      <c r="CB22"/>
      <c r="CC22"/>
      <c r="CD22"/>
      <c r="CE22"/>
      <c r="CF22"/>
      <c r="CG22"/>
      <c r="CH22"/>
      <c r="CI22"/>
      <c r="CJ22"/>
      <c r="CK22"/>
      <c r="CL22"/>
      <c r="CM22"/>
      <c r="EU22" s="51"/>
    </row>
    <row r="23" spans="1:151" ht="14.25" x14ac:dyDescent="0.2">
      <c r="A23" s="59"/>
      <c r="B23" s="4"/>
      <c r="C23" s="4"/>
      <c r="D23" s="22"/>
      <c r="E23" s="4"/>
      <c r="F23" s="4"/>
      <c r="G23" s="4"/>
      <c r="H23" s="4"/>
      <c r="I23" s="4"/>
      <c r="J23" s="4"/>
      <c r="K23" s="4"/>
      <c r="L23" s="4"/>
      <c r="M23" s="4"/>
      <c r="N23" s="4"/>
      <c r="O23" s="4"/>
      <c r="P23" s="4"/>
      <c r="Q23" s="4"/>
      <c r="AX23" s="110"/>
      <c r="AY23" s="110"/>
      <c r="BR23" s="117"/>
      <c r="BZ23"/>
      <c r="CA23"/>
      <c r="CB23"/>
      <c r="CC23"/>
      <c r="CD23"/>
      <c r="CE23"/>
      <c r="CF23"/>
      <c r="CG23"/>
      <c r="CH23"/>
      <c r="CI23"/>
      <c r="CJ23"/>
      <c r="CK23"/>
      <c r="CL23"/>
      <c r="CM23"/>
      <c r="CN23"/>
      <c r="CO23"/>
      <c r="CP23"/>
      <c r="CQ23"/>
      <c r="CR23"/>
      <c r="CS23"/>
      <c r="CT23"/>
      <c r="CU23"/>
      <c r="CV23"/>
      <c r="CW23"/>
      <c r="CX23"/>
      <c r="CY23"/>
      <c r="CZ23"/>
      <c r="DA23"/>
      <c r="DB23"/>
      <c r="DC23"/>
      <c r="EU23" s="51"/>
    </row>
    <row r="24" spans="1:151" s="26" customFormat="1" ht="18.75" customHeight="1" x14ac:dyDescent="0.2">
      <c r="A24" s="109" t="s">
        <v>55</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40"/>
    </row>
    <row r="25" spans="1:151" x14ac:dyDescent="0.2">
      <c r="A25" s="59"/>
      <c r="B25" s="4"/>
      <c r="C25" s="4"/>
      <c r="D25" s="4"/>
      <c r="E25" s="4"/>
      <c r="F25" s="4"/>
      <c r="G25" s="4"/>
      <c r="H25" s="4"/>
      <c r="I25" s="4"/>
      <c r="J25" s="4"/>
      <c r="K25" s="4"/>
      <c r="L25" s="4"/>
      <c r="M25" s="4"/>
      <c r="N25" s="4"/>
      <c r="O25" s="4"/>
      <c r="P25" s="4"/>
      <c r="Q25" s="4"/>
      <c r="EU25" s="51"/>
    </row>
    <row r="26" spans="1:151" ht="15" x14ac:dyDescent="0.2">
      <c r="A26" s="59"/>
      <c r="B26" s="212"/>
      <c r="C26" s="4"/>
      <c r="D26" s="22" t="s">
        <v>50</v>
      </c>
      <c r="E26" s="4"/>
      <c r="F26" s="4"/>
      <c r="G26" s="4"/>
      <c r="H26" s="4"/>
      <c r="I26" s="4"/>
      <c r="J26" s="4"/>
      <c r="K26" s="4"/>
      <c r="L26" s="4"/>
      <c r="M26" s="4"/>
      <c r="N26" s="4"/>
      <c r="O26" s="4"/>
      <c r="P26" s="4"/>
      <c r="Q26" s="4"/>
      <c r="EU26" s="51"/>
    </row>
    <row r="27" spans="1:151" ht="14.25" x14ac:dyDescent="0.2">
      <c r="A27" s="59"/>
      <c r="B27" s="4"/>
      <c r="C27" s="4"/>
      <c r="D27" s="22"/>
      <c r="E27" s="4"/>
      <c r="F27" s="4"/>
      <c r="G27" s="4"/>
      <c r="H27" s="4"/>
      <c r="I27" s="4"/>
      <c r="J27" s="4"/>
      <c r="K27" s="4"/>
      <c r="L27" s="4"/>
      <c r="M27" s="4"/>
      <c r="N27" s="4"/>
      <c r="O27" s="4"/>
      <c r="P27" s="4"/>
      <c r="Q27" s="4"/>
      <c r="AX27" s="110"/>
      <c r="AY27" s="110"/>
      <c r="EU27" s="51"/>
    </row>
    <row r="28" spans="1:151" ht="14.25" x14ac:dyDescent="0.2">
      <c r="A28" s="59"/>
      <c r="B28" s="4"/>
      <c r="C28" s="4"/>
      <c r="D28" s="22"/>
      <c r="E28" s="4"/>
      <c r="F28" s="4"/>
      <c r="G28" s="4"/>
      <c r="H28" s="4"/>
      <c r="I28" s="4"/>
      <c r="J28" s="4"/>
      <c r="K28" s="4"/>
      <c r="L28" s="4"/>
      <c r="M28" s="4"/>
      <c r="N28" s="4"/>
      <c r="O28" s="4"/>
      <c r="P28" s="4"/>
      <c r="Q28" s="4"/>
      <c r="AX28" s="110"/>
      <c r="AY28" s="110"/>
      <c r="EU28" s="51"/>
    </row>
    <row r="29" spans="1:151" s="25" customFormat="1" ht="15" x14ac:dyDescent="0.2">
      <c r="A29" s="59"/>
      <c r="B29" s="212"/>
      <c r="C29" s="42"/>
      <c r="D29" s="22" t="s">
        <v>51</v>
      </c>
      <c r="E29" s="22"/>
      <c r="F29" s="118"/>
      <c r="G29" s="118"/>
      <c r="H29" s="118"/>
      <c r="I29" s="118"/>
      <c r="J29" s="118"/>
      <c r="K29" s="118"/>
      <c r="L29" s="118"/>
      <c r="M29" s="118"/>
      <c r="N29" s="118"/>
      <c r="O29" s="118"/>
      <c r="P29" s="118"/>
      <c r="Q29" s="118"/>
      <c r="R29" s="118"/>
      <c r="S29" s="118"/>
      <c r="T29" s="118"/>
      <c r="U29" s="118"/>
      <c r="V29" s="118"/>
      <c r="W29" s="118"/>
      <c r="X29" s="118"/>
      <c r="Y29" s="118"/>
      <c r="Z29" s="118"/>
      <c r="AA29" s="118"/>
      <c r="AB29" s="118"/>
      <c r="AC29" s="118"/>
      <c r="AD29" s="118"/>
      <c r="AE29" s="118"/>
      <c r="AF29" s="118"/>
      <c r="AG29" s="118"/>
      <c r="AH29" s="118"/>
      <c r="AI29" s="118"/>
      <c r="AJ29" s="118"/>
      <c r="AK29" s="118"/>
      <c r="AL29" s="118"/>
      <c r="AM29" s="118"/>
      <c r="AN29" s="118"/>
      <c r="AO29" s="118"/>
      <c r="AP29" s="118"/>
      <c r="AQ29" s="118"/>
      <c r="AR29" s="118"/>
      <c r="AS29" s="118"/>
      <c r="AT29" s="118"/>
      <c r="AU29" s="118"/>
      <c r="AV29" s="118"/>
      <c r="AW29" s="118"/>
      <c r="AX29" s="118"/>
      <c r="AY29" s="118"/>
      <c r="AZ29" s="118"/>
      <c r="BA29" s="118"/>
      <c r="BB29" s="118"/>
      <c r="BC29" s="118"/>
      <c r="BD29" s="118"/>
      <c r="BE29" s="118"/>
      <c r="BF29" s="118"/>
      <c r="BG29" s="118"/>
      <c r="BH29" s="118"/>
      <c r="BI29" s="118"/>
      <c r="BJ29" s="118"/>
      <c r="BK29" s="118"/>
      <c r="BL29" s="118"/>
      <c r="BM29" s="118"/>
      <c r="BN29" s="118"/>
      <c r="BO29" s="118"/>
      <c r="BP29" s="118"/>
      <c r="BQ29" s="118"/>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U29" s="32"/>
    </row>
    <row r="30" spans="1:151" ht="14.25" x14ac:dyDescent="0.2">
      <c r="A30" s="59"/>
      <c r="B30" s="4"/>
      <c r="C30" s="4"/>
      <c r="D30" s="22"/>
      <c r="E30" s="4"/>
      <c r="F30" s="4"/>
      <c r="G30" s="4"/>
      <c r="H30" s="4"/>
      <c r="I30" s="4"/>
      <c r="J30" s="4"/>
      <c r="K30" s="4"/>
      <c r="L30" s="4"/>
      <c r="M30" s="4"/>
      <c r="N30" s="4"/>
      <c r="O30" s="4"/>
      <c r="P30" s="4"/>
      <c r="Q30" s="4"/>
      <c r="AX30" s="110"/>
      <c r="AY30" s="110"/>
      <c r="EU30" s="51"/>
    </row>
    <row r="31" spans="1:151" s="25" customFormat="1" ht="15" x14ac:dyDescent="0.2">
      <c r="A31" s="59"/>
      <c r="B31" s="212"/>
      <c r="C31" s="42"/>
      <c r="D31" s="22" t="s">
        <v>92</v>
      </c>
      <c r="E31" s="22"/>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8"/>
      <c r="AV31" s="118"/>
      <c r="AW31" s="118"/>
      <c r="AX31" s="118"/>
      <c r="AY31" s="118"/>
      <c r="AZ31" s="118"/>
      <c r="BA31" s="118"/>
      <c r="BB31" s="118"/>
      <c r="BC31" s="118"/>
      <c r="BD31" s="118"/>
      <c r="BE31" s="118"/>
      <c r="BF31" s="118"/>
      <c r="BG31" s="118"/>
      <c r="BH31" s="118"/>
      <c r="BI31" s="118"/>
      <c r="BJ31" s="118"/>
      <c r="BK31" s="118"/>
      <c r="BL31" s="118"/>
      <c r="BM31" s="118"/>
      <c r="BN31" s="118"/>
      <c r="BO31" s="118"/>
      <c r="BP31" s="118"/>
      <c r="BQ31" s="118"/>
      <c r="BR31" s="42"/>
      <c r="BS31" s="42"/>
      <c r="BT31" s="42"/>
      <c r="BU31" s="42"/>
      <c r="BV31" s="42"/>
      <c r="BW31" s="42"/>
      <c r="BX31" s="42"/>
      <c r="BY31" s="42"/>
      <c r="BZ31" s="42"/>
      <c r="CA31" s="42"/>
      <c r="CB31" s="42"/>
      <c r="CC31" s="42"/>
      <c r="CD31" s="42"/>
      <c r="CE31" s="42"/>
      <c r="CF31" s="42"/>
      <c r="CG31" s="42"/>
      <c r="CH31" s="42"/>
      <c r="CI31" s="214"/>
      <c r="CJ31" s="214"/>
      <c r="CK31" s="214"/>
      <c r="CL31" s="214"/>
      <c r="CM31" s="214"/>
      <c r="CN31" s="214"/>
      <c r="CO31" s="214"/>
      <c r="CP31" s="214"/>
      <c r="CQ31" s="214"/>
      <c r="CR31" s="214"/>
      <c r="CS31" s="214"/>
      <c r="CT31" s="42"/>
      <c r="CU31" s="42"/>
      <c r="DH31" s="268"/>
      <c r="DI31" s="269"/>
      <c r="DJ31" s="269"/>
      <c r="DK31" s="269"/>
      <c r="DL31" s="269"/>
      <c r="DM31" s="269"/>
      <c r="DN31" s="269"/>
      <c r="DO31" s="269"/>
      <c r="DP31" s="269"/>
      <c r="DQ31" s="269"/>
      <c r="DR31" s="269"/>
      <c r="DS31" s="269"/>
      <c r="DT31" s="269"/>
      <c r="DU31" s="269"/>
      <c r="DV31" s="269"/>
      <c r="DW31" s="269"/>
      <c r="DX31" s="269"/>
      <c r="DY31" s="269"/>
      <c r="DZ31" s="269"/>
      <c r="EA31" s="269"/>
      <c r="EB31" s="269"/>
      <c r="EC31" s="269"/>
      <c r="ED31" s="269"/>
      <c r="EE31" s="269"/>
      <c r="EF31" s="269"/>
      <c r="EG31" s="269"/>
      <c r="EH31" s="269"/>
      <c r="EI31" s="269"/>
      <c r="EJ31" s="269"/>
      <c r="EK31" s="269"/>
      <c r="EL31" s="269"/>
      <c r="EM31" s="269"/>
      <c r="EN31" s="269"/>
      <c r="EO31" s="269"/>
      <c r="EP31" s="269"/>
      <c r="EQ31" s="269"/>
      <c r="ER31" s="269"/>
      <c r="ES31" s="269"/>
      <c r="ET31" s="270"/>
      <c r="EU31" s="32"/>
    </row>
    <row r="32" spans="1:151" s="25" customFormat="1" ht="8.25" customHeight="1" x14ac:dyDescent="0.15">
      <c r="A32" s="60"/>
      <c r="B32" s="61"/>
      <c r="C32" s="61"/>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61"/>
      <c r="AB32" s="61"/>
      <c r="AC32" s="37"/>
      <c r="AD32" s="37"/>
      <c r="AE32" s="37"/>
      <c r="AF32" s="37"/>
      <c r="AG32" s="37"/>
      <c r="AH32" s="37"/>
      <c r="AI32" s="37"/>
      <c r="AJ32" s="37"/>
      <c r="AK32" s="37"/>
      <c r="AL32" s="37"/>
      <c r="AM32" s="37"/>
      <c r="AN32" s="37"/>
      <c r="AO32" s="37"/>
      <c r="AP32" s="37"/>
      <c r="AQ32" s="37"/>
      <c r="AR32" s="37"/>
      <c r="AS32" s="37"/>
      <c r="AT32" s="37"/>
      <c r="AU32" s="37"/>
      <c r="AV32" s="61"/>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1"/>
    </row>
    <row r="33" spans="1:183" s="72" customFormat="1" ht="21.75" customHeight="1" x14ac:dyDescent="0.25">
      <c r="A33" s="68"/>
      <c r="B33" s="69" t="s">
        <v>62</v>
      </c>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c r="EO33" s="70"/>
      <c r="EP33" s="70"/>
      <c r="EQ33" s="70"/>
      <c r="ER33" s="70"/>
      <c r="ES33" s="70"/>
      <c r="ET33" s="70"/>
      <c r="EU33" s="71"/>
    </row>
    <row r="34" spans="1:183" s="26" customFormat="1" ht="18.75" customHeight="1" x14ac:dyDescent="0.2">
      <c r="A34" s="41" t="s">
        <v>63</v>
      </c>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c r="EI34" s="39"/>
      <c r="EJ34" s="39"/>
      <c r="EK34" s="39"/>
      <c r="EL34" s="39"/>
      <c r="EM34" s="39"/>
      <c r="EN34" s="39"/>
      <c r="EO34" s="39"/>
      <c r="EP34" s="39"/>
      <c r="EQ34" s="39"/>
      <c r="ER34" s="39"/>
      <c r="ES34" s="39"/>
      <c r="ET34" s="39"/>
      <c r="EU34" s="40"/>
    </row>
    <row r="35" spans="1:183" s="5" customFormat="1" ht="15" x14ac:dyDescent="0.25">
      <c r="A35" s="10"/>
      <c r="B35" s="8"/>
      <c r="C35" s="11" t="s">
        <v>10</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12"/>
      <c r="FJ35" s="23"/>
      <c r="FK35" s="23"/>
      <c r="FL35" s="23"/>
      <c r="FM35" s="23"/>
      <c r="FN35" s="23"/>
      <c r="FO35" s="23"/>
      <c r="FP35" s="23"/>
      <c r="FQ35" s="23"/>
      <c r="FR35" s="23"/>
      <c r="FS35" s="23"/>
      <c r="FT35" s="23"/>
      <c r="FU35" s="23"/>
      <c r="FV35" s="23"/>
      <c r="FW35" s="23"/>
      <c r="FX35" s="23"/>
      <c r="FY35" s="23"/>
      <c r="FZ35" s="23"/>
      <c r="GA35" s="23"/>
    </row>
    <row r="36" spans="1:183" s="5" customFormat="1" ht="15" x14ac:dyDescent="0.25">
      <c r="A36" s="10"/>
      <c r="B36" s="8"/>
      <c r="C36" s="11"/>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9"/>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12"/>
    </row>
    <row r="37" spans="1:183" s="5" customFormat="1" ht="14.25" x14ac:dyDescent="0.2">
      <c r="A37" s="10"/>
      <c r="B37" s="8"/>
      <c r="C37" s="22" t="s">
        <v>30</v>
      </c>
      <c r="D37" s="8"/>
      <c r="E37" s="8"/>
      <c r="F37" s="8"/>
      <c r="G37" s="8"/>
      <c r="H37" s="8"/>
      <c r="I37" s="8"/>
      <c r="J37" s="8"/>
      <c r="K37" s="8"/>
      <c r="L37" s="8"/>
      <c r="M37" s="8"/>
      <c r="N37" s="8"/>
      <c r="O37" s="8"/>
      <c r="P37" s="8"/>
      <c r="Q37" s="8"/>
      <c r="R37" s="8"/>
      <c r="S37" s="8"/>
      <c r="T37" s="8"/>
      <c r="U37" s="13"/>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G37" s="22" t="s">
        <v>25</v>
      </c>
      <c r="BH37" s="9"/>
      <c r="BI37" s="8"/>
      <c r="BJ37" s="8"/>
      <c r="BK37" s="8"/>
      <c r="BL37" s="8"/>
      <c r="BM37" s="8"/>
      <c r="BN37" s="8"/>
      <c r="BO37" s="8"/>
      <c r="BP37" s="8"/>
      <c r="BQ37" s="13"/>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V37" s="22" t="s">
        <v>34</v>
      </c>
      <c r="CW37" s="8"/>
      <c r="CX37" s="22"/>
      <c r="CY37" s="8"/>
      <c r="CZ37" s="8"/>
      <c r="DA37" s="8"/>
      <c r="DB37" s="8"/>
      <c r="DC37" s="8"/>
      <c r="DD37" s="8"/>
      <c r="DE37" s="8"/>
      <c r="DF37" s="8"/>
      <c r="DG37" s="8"/>
      <c r="DH37" s="8"/>
      <c r="DI37" s="8"/>
      <c r="DJ37" s="8"/>
      <c r="DK37" s="8"/>
      <c r="DL37" s="8"/>
      <c r="DM37" s="8"/>
      <c r="DN37" s="8"/>
      <c r="DO37" s="8"/>
      <c r="DP37" s="8"/>
      <c r="DQ37" s="8"/>
      <c r="DR37" s="8"/>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12"/>
    </row>
    <row r="38" spans="1:183" s="5" customFormat="1" ht="14.25" x14ac:dyDescent="0.2">
      <c r="A38" s="10"/>
      <c r="B38" s="8"/>
      <c r="C38" s="22"/>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22"/>
      <c r="BD38" s="9"/>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W38" s="8"/>
      <c r="CX38" s="22"/>
      <c r="CY38" s="8"/>
      <c r="CZ38" s="8"/>
      <c r="DA38" s="8"/>
      <c r="DB38" s="8"/>
      <c r="DC38" s="8"/>
      <c r="DD38" s="8"/>
      <c r="DE38" s="8"/>
      <c r="DF38" s="8"/>
      <c r="DG38" s="8"/>
      <c r="DH38" s="8"/>
      <c r="DI38" s="8"/>
      <c r="DJ38" s="8"/>
      <c r="DK38" s="8"/>
      <c r="DL38" s="8"/>
      <c r="DM38" s="8"/>
      <c r="DN38" s="8"/>
      <c r="DO38" s="8"/>
      <c r="DP38" s="8"/>
      <c r="DQ38" s="8"/>
      <c r="DR38" s="8"/>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2"/>
    </row>
    <row r="39" spans="1:183" s="5" customFormat="1" ht="7.15" customHeight="1" x14ac:dyDescent="0.2">
      <c r="A39" s="10"/>
      <c r="B39" s="8"/>
      <c r="C39" s="24"/>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10"/>
      <c r="BF39" s="10"/>
      <c r="BG39" s="8"/>
      <c r="BH39" s="8"/>
      <c r="BI39" s="22"/>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12"/>
      <c r="CM39" s="8"/>
      <c r="CN39" s="8"/>
      <c r="CO39" s="8"/>
      <c r="CP39" s="8"/>
      <c r="CQ39" s="8"/>
      <c r="CR39" s="8"/>
      <c r="CV39" s="6"/>
      <c r="CY39" s="7"/>
      <c r="CZ39" s="8"/>
      <c r="DA39" s="8"/>
      <c r="DB39" s="8"/>
      <c r="DC39" s="8"/>
      <c r="DD39" s="8"/>
      <c r="DE39" s="8"/>
      <c r="DF39" s="8"/>
      <c r="DG39" s="8"/>
      <c r="DH39" s="8"/>
      <c r="DI39" s="8"/>
      <c r="DJ39" s="8"/>
      <c r="DK39" s="8"/>
      <c r="DL39" s="8"/>
      <c r="DM39" s="8"/>
      <c r="DN39" s="8"/>
      <c r="DO39" s="8"/>
      <c r="DP39" s="8"/>
      <c r="DQ39" s="8"/>
      <c r="DR39" s="8"/>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2"/>
    </row>
    <row r="40" spans="1:183" s="5" customFormat="1" ht="13.9" customHeight="1" x14ac:dyDescent="0.2">
      <c r="A40" s="10"/>
      <c r="B40" s="8"/>
      <c r="C40" s="221"/>
      <c r="D40" s="222"/>
      <c r="E40" s="223"/>
      <c r="F40" s="221"/>
      <c r="G40" s="222"/>
      <c r="H40" s="223"/>
      <c r="I40" s="221"/>
      <c r="J40" s="222"/>
      <c r="K40" s="223"/>
      <c r="L40" s="221"/>
      <c r="M40" s="222"/>
      <c r="N40" s="223"/>
      <c r="O40" s="221"/>
      <c r="P40" s="222"/>
      <c r="Q40" s="223"/>
      <c r="R40" s="221"/>
      <c r="S40" s="222"/>
      <c r="T40" s="223"/>
      <c r="U40" s="221"/>
      <c r="V40" s="222"/>
      <c r="W40" s="223"/>
      <c r="X40" s="221"/>
      <c r="Y40" s="222"/>
      <c r="Z40" s="223"/>
      <c r="AA40" s="221"/>
      <c r="AB40" s="222"/>
      <c r="AC40" s="223"/>
      <c r="AD40" s="221"/>
      <c r="AE40" s="222"/>
      <c r="AF40" s="223"/>
      <c r="AG40" s="221"/>
      <c r="AH40" s="222"/>
      <c r="AI40" s="223"/>
      <c r="AJ40" s="221"/>
      <c r="AK40" s="222"/>
      <c r="AL40" s="223"/>
      <c r="AM40" s="221"/>
      <c r="AN40" s="222"/>
      <c r="AO40" s="223"/>
      <c r="AP40" s="221"/>
      <c r="AQ40" s="222"/>
      <c r="AR40" s="223"/>
      <c r="AS40" s="221"/>
      <c r="AT40" s="222"/>
      <c r="AU40" s="223"/>
      <c r="AV40" s="221"/>
      <c r="AW40" s="222"/>
      <c r="AX40" s="223"/>
      <c r="AY40" s="10"/>
      <c r="BF40" s="224"/>
      <c r="BG40" s="225"/>
      <c r="BH40" s="226"/>
      <c r="BI40" s="224"/>
      <c r="BJ40" s="225"/>
      <c r="BK40" s="226"/>
      <c r="BL40" s="224"/>
      <c r="BM40" s="225"/>
      <c r="BN40" s="226"/>
      <c r="BO40" s="224"/>
      <c r="BP40" s="225"/>
      <c r="BQ40" s="226"/>
      <c r="BR40" s="224"/>
      <c r="BS40" s="225"/>
      <c r="BT40" s="226"/>
      <c r="BU40" s="224"/>
      <c r="BV40" s="225"/>
      <c r="BW40" s="226"/>
      <c r="BX40" s="224"/>
      <c r="BY40" s="225"/>
      <c r="BZ40" s="226"/>
      <c r="CA40" s="224"/>
      <c r="CB40" s="225"/>
      <c r="CC40" s="226"/>
      <c r="CD40" s="224"/>
      <c r="CE40" s="225"/>
      <c r="CF40" s="226"/>
      <c r="CG40" s="224"/>
      <c r="CH40" s="225"/>
      <c r="CI40" s="226"/>
      <c r="CJ40" s="224"/>
      <c r="CK40" s="225"/>
      <c r="CL40" s="226"/>
      <c r="CM40" s="8"/>
      <c r="CN40" s="8"/>
      <c r="CO40" s="8"/>
      <c r="CP40" s="8"/>
      <c r="CQ40" s="8"/>
      <c r="CR40" s="8"/>
      <c r="CV40" s="299"/>
      <c r="CW40" s="300"/>
      <c r="CX40" s="300"/>
      <c r="CY40" s="301"/>
      <c r="CZ40" s="8"/>
      <c r="DA40" s="8"/>
      <c r="DB40" s="8"/>
      <c r="DC40" s="8"/>
      <c r="DD40" s="8"/>
      <c r="DE40" s="8"/>
      <c r="DF40" s="8"/>
      <c r="DG40" s="8"/>
      <c r="DH40" s="8"/>
      <c r="DI40" s="8"/>
      <c r="DJ40" s="8"/>
      <c r="DK40" s="8"/>
      <c r="DL40" s="8"/>
      <c r="DM40" s="8"/>
      <c r="DN40" s="8"/>
      <c r="DO40" s="8"/>
      <c r="DP40" s="8"/>
      <c r="DQ40" s="8"/>
      <c r="DR40" s="8"/>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12"/>
    </row>
    <row r="41" spans="1:183" s="5" customFormat="1" ht="6" customHeight="1" x14ac:dyDescent="0.25">
      <c r="A41" s="10"/>
      <c r="B41" s="8"/>
      <c r="C41" s="11"/>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9"/>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W41" s="8"/>
      <c r="CX41" s="8"/>
      <c r="CY41" s="8"/>
      <c r="CZ41" s="8"/>
      <c r="DA41" s="8"/>
      <c r="DB41" s="8"/>
      <c r="DC41" s="8"/>
      <c r="DD41" s="8"/>
      <c r="DE41" s="8"/>
      <c r="DF41" s="8"/>
      <c r="DG41" s="8"/>
      <c r="DH41" s="8"/>
      <c r="DI41" s="8"/>
      <c r="DJ41" s="8"/>
      <c r="DK41" s="8"/>
      <c r="DL41" s="8"/>
      <c r="DM41" s="8"/>
      <c r="DN41" s="8"/>
      <c r="DO41" s="8"/>
      <c r="DP41" s="8"/>
      <c r="DQ41" s="8"/>
      <c r="DR41" s="8"/>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12"/>
    </row>
    <row r="42" spans="1:183" s="5" customFormat="1" ht="6" customHeight="1" x14ac:dyDescent="0.25">
      <c r="A42" s="10"/>
      <c r="B42" s="8"/>
      <c r="C42" s="11"/>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9"/>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12"/>
    </row>
    <row r="43" spans="1:183" s="5" customFormat="1" ht="14.25" x14ac:dyDescent="0.2">
      <c r="A43" s="10"/>
      <c r="B43" s="8"/>
      <c r="C43" s="22" t="s">
        <v>83</v>
      </c>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9"/>
      <c r="BI43" s="8"/>
      <c r="BJ43" s="8"/>
      <c r="BK43" s="8"/>
      <c r="BL43" s="8"/>
      <c r="BM43" s="8"/>
      <c r="BN43" s="22"/>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9" t="s">
        <v>84</v>
      </c>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12"/>
    </row>
    <row r="44" spans="1:183" s="5" customFormat="1" ht="14.25" x14ac:dyDescent="0.2">
      <c r="A44" s="10"/>
      <c r="B44" s="8"/>
      <c r="C44" s="27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1"/>
      <c r="BC44" s="241"/>
      <c r="BD44" s="241"/>
      <c r="BE44" s="241"/>
      <c r="BF44" s="241"/>
      <c r="BG44" s="241"/>
      <c r="BH44" s="241"/>
      <c r="BI44" s="241"/>
      <c r="BJ44" s="241"/>
      <c r="BK44" s="241"/>
      <c r="BL44" s="241"/>
      <c r="BM44" s="241"/>
      <c r="BN44" s="241"/>
      <c r="BO44" s="241"/>
      <c r="BP44" s="241"/>
      <c r="BQ44" s="241"/>
      <c r="BR44" s="241"/>
      <c r="BS44" s="241"/>
      <c r="BT44" s="241"/>
      <c r="BU44" s="241"/>
      <c r="BV44" s="241"/>
      <c r="BW44" s="241"/>
      <c r="BX44" s="241"/>
      <c r="BY44" s="241"/>
      <c r="BZ44" s="241"/>
      <c r="CA44" s="241"/>
      <c r="CB44" s="241"/>
      <c r="CC44" s="241"/>
      <c r="CD44" s="241"/>
      <c r="CE44" s="241"/>
      <c r="CF44" s="241"/>
      <c r="CG44" s="241"/>
      <c r="CH44" s="241"/>
      <c r="CI44" s="241"/>
      <c r="CJ44" s="241"/>
      <c r="CK44" s="241"/>
      <c r="CL44" s="241"/>
      <c r="CM44" s="241"/>
      <c r="CN44" s="241"/>
      <c r="CO44" s="241"/>
      <c r="CP44" s="241"/>
      <c r="CQ44" s="241"/>
      <c r="CR44" s="241"/>
      <c r="CS44" s="241"/>
      <c r="CT44" s="241"/>
      <c r="CU44" s="241"/>
      <c r="CV44" s="241"/>
      <c r="CW44" s="241"/>
      <c r="CX44" s="241"/>
      <c r="CY44" s="241"/>
      <c r="CZ44" s="241"/>
      <c r="DA44" s="241"/>
      <c r="DB44" s="241"/>
      <c r="DC44" s="241"/>
      <c r="DD44" s="241"/>
      <c r="DE44" s="241"/>
      <c r="DF44" s="241"/>
      <c r="DG44" s="241"/>
      <c r="DH44" s="241"/>
      <c r="DI44" s="241"/>
      <c r="DJ44" s="241"/>
      <c r="DK44" s="241"/>
      <c r="DL44" s="241"/>
      <c r="DM44" s="241"/>
      <c r="DN44" s="241"/>
      <c r="DO44" s="241"/>
      <c r="DP44" s="241"/>
      <c r="DQ44" s="241"/>
      <c r="DR44" s="243"/>
      <c r="DS44" s="271"/>
      <c r="DT44" s="241"/>
      <c r="DU44" s="241"/>
      <c r="DV44" s="241"/>
      <c r="DW44" s="241"/>
      <c r="DX44" s="241"/>
      <c r="DY44" s="241"/>
      <c r="DZ44" s="241"/>
      <c r="EA44" s="241"/>
      <c r="EB44" s="241"/>
      <c r="EC44" s="241"/>
      <c r="ED44" s="241"/>
      <c r="EE44" s="241"/>
      <c r="EF44" s="241"/>
      <c r="EG44" s="241"/>
      <c r="EH44" s="241"/>
      <c r="EI44" s="241"/>
      <c r="EJ44" s="241"/>
      <c r="EK44" s="241"/>
      <c r="EL44" s="242"/>
      <c r="EM44" s="8"/>
      <c r="EN44" s="8"/>
      <c r="EO44" s="8"/>
      <c r="EP44" s="8"/>
      <c r="EQ44" s="8"/>
      <c r="ER44" s="8"/>
      <c r="ES44" s="8"/>
      <c r="ET44" s="8"/>
      <c r="EU44" s="12"/>
    </row>
    <row r="45" spans="1:183" s="5" customFormat="1" ht="14.25" x14ac:dyDescent="0.2">
      <c r="A45" s="10"/>
      <c r="B45" s="8"/>
      <c r="C45" s="272"/>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5"/>
      <c r="BC45" s="225"/>
      <c r="BD45" s="225"/>
      <c r="BE45" s="225"/>
      <c r="BF45" s="225"/>
      <c r="BG45" s="225"/>
      <c r="BH45" s="225"/>
      <c r="BI45" s="225"/>
      <c r="BJ45" s="225"/>
      <c r="BK45" s="225"/>
      <c r="BL45" s="225"/>
      <c r="BM45" s="225"/>
      <c r="BN45" s="225"/>
      <c r="BO45" s="225"/>
      <c r="BP45" s="225"/>
      <c r="BQ45" s="225"/>
      <c r="BR45" s="225"/>
      <c r="BS45" s="225"/>
      <c r="BT45" s="225"/>
      <c r="BU45" s="225"/>
      <c r="BV45" s="225"/>
      <c r="BW45" s="225"/>
      <c r="BX45" s="225"/>
      <c r="BY45" s="225"/>
      <c r="BZ45" s="225"/>
      <c r="CA45" s="225"/>
      <c r="CB45" s="225"/>
      <c r="CC45" s="225"/>
      <c r="CD45" s="225"/>
      <c r="CE45" s="225"/>
      <c r="CF45" s="225"/>
      <c r="CG45" s="225"/>
      <c r="CH45" s="225"/>
      <c r="CI45" s="225"/>
      <c r="CJ45" s="225"/>
      <c r="CK45" s="225"/>
      <c r="CL45" s="225"/>
      <c r="CM45" s="225"/>
      <c r="CN45" s="225"/>
      <c r="CO45" s="225"/>
      <c r="CP45" s="225"/>
      <c r="CQ45" s="225"/>
      <c r="CR45" s="225"/>
      <c r="CS45" s="225"/>
      <c r="CT45" s="225"/>
      <c r="CU45" s="225"/>
      <c r="CV45" s="225"/>
      <c r="CW45" s="225"/>
      <c r="CX45" s="225"/>
      <c r="CY45" s="225"/>
      <c r="CZ45" s="225"/>
      <c r="DA45" s="225"/>
      <c r="DB45" s="225"/>
      <c r="DC45" s="225"/>
      <c r="DD45" s="225"/>
      <c r="DE45" s="225"/>
      <c r="DF45" s="225"/>
      <c r="DG45" s="225"/>
      <c r="DH45" s="225"/>
      <c r="DI45" s="225"/>
      <c r="DJ45" s="225"/>
      <c r="DK45" s="225"/>
      <c r="DL45" s="225"/>
      <c r="DM45" s="225"/>
      <c r="DN45" s="225"/>
      <c r="DO45" s="225"/>
      <c r="DP45" s="225"/>
      <c r="DQ45" s="225"/>
      <c r="DR45" s="302"/>
      <c r="DS45" s="272"/>
      <c r="DT45" s="225"/>
      <c r="DU45" s="225"/>
      <c r="DV45" s="225"/>
      <c r="DW45" s="225"/>
      <c r="DX45" s="225"/>
      <c r="DY45" s="225"/>
      <c r="DZ45" s="225"/>
      <c r="EA45" s="225"/>
      <c r="EB45" s="225"/>
      <c r="EC45" s="225"/>
      <c r="ED45" s="225"/>
      <c r="EE45" s="225"/>
      <c r="EF45" s="225"/>
      <c r="EG45" s="225"/>
      <c r="EH45" s="225"/>
      <c r="EI45" s="225"/>
      <c r="EJ45" s="225"/>
      <c r="EK45" s="225"/>
      <c r="EL45" s="226"/>
      <c r="EM45" s="8"/>
      <c r="EN45" s="8"/>
      <c r="EO45" s="8"/>
      <c r="EP45" s="8"/>
      <c r="EQ45" s="8"/>
      <c r="ER45" s="8"/>
      <c r="ES45" s="8"/>
      <c r="ET45" s="8"/>
      <c r="EU45" s="12"/>
    </row>
    <row r="46" spans="1:183" s="5" customFormat="1" ht="14.25" x14ac:dyDescent="0.2">
      <c r="A46" s="10"/>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12"/>
    </row>
    <row r="47" spans="1:183" s="5" customFormat="1" ht="14.25" x14ac:dyDescent="0.2">
      <c r="A47" s="17"/>
      <c r="B47" s="18"/>
      <c r="C47" s="19"/>
      <c r="D47" s="18"/>
      <c r="E47" s="18"/>
      <c r="F47" s="18"/>
      <c r="G47" s="18"/>
      <c r="H47" s="18"/>
      <c r="I47" s="19"/>
      <c r="J47" s="18"/>
      <c r="K47" s="18"/>
      <c r="L47" s="18"/>
      <c r="M47" s="18"/>
      <c r="N47" s="18"/>
      <c r="O47" s="18"/>
      <c r="P47" s="18"/>
      <c r="Q47" s="19"/>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c r="EM47" s="18"/>
      <c r="EN47" s="18"/>
      <c r="EO47" s="18"/>
      <c r="EP47" s="18"/>
      <c r="EQ47" s="18"/>
      <c r="ER47" s="18"/>
      <c r="ES47" s="18"/>
      <c r="ET47" s="18"/>
      <c r="EU47" s="20"/>
    </row>
    <row r="48" spans="1:183" s="5" customFormat="1" ht="8.25" customHeight="1" x14ac:dyDescent="0.2">
      <c r="A48" s="10"/>
      <c r="B48" s="8"/>
      <c r="C48" s="9"/>
      <c r="D48" s="8"/>
      <c r="E48" s="8"/>
      <c r="F48" s="8"/>
      <c r="G48" s="8"/>
      <c r="H48" s="8"/>
      <c r="I48" s="9"/>
      <c r="J48" s="8"/>
      <c r="K48" s="8"/>
      <c r="L48" s="8"/>
      <c r="M48" s="8"/>
      <c r="N48" s="8"/>
      <c r="O48" s="8"/>
      <c r="P48" s="8"/>
      <c r="Q48" s="9"/>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12"/>
    </row>
    <row r="49" spans="1:151" s="5" customFormat="1" ht="8.25" customHeight="1" x14ac:dyDescent="0.25">
      <c r="A49" s="10"/>
      <c r="B49" s="8"/>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66"/>
      <c r="BO49" s="66"/>
      <c r="BP49" s="66"/>
      <c r="BQ49" s="66"/>
      <c r="BR49" s="66"/>
      <c r="BS49" s="66"/>
      <c r="BT49" s="66"/>
      <c r="BU49" s="66"/>
      <c r="BV49" s="66"/>
      <c r="BW49" s="66"/>
      <c r="BX49" s="66"/>
      <c r="BY49" s="66"/>
      <c r="BZ49" s="66"/>
      <c r="CA49" s="66"/>
      <c r="CB49" s="66"/>
      <c r="CC49" s="66"/>
      <c r="CD49" s="66"/>
      <c r="CE49" s="66"/>
      <c r="CF49" s="66"/>
      <c r="CG49" s="66"/>
      <c r="CH49" s="66"/>
      <c r="CI49" s="66"/>
      <c r="CJ49" s="66"/>
      <c r="CK49" s="66"/>
      <c r="CL49" s="8"/>
      <c r="CM49" s="297"/>
      <c r="CN49" s="297"/>
      <c r="CO49" s="297"/>
      <c r="CP49" s="297"/>
      <c r="CQ49" s="297"/>
      <c r="CR49" s="297"/>
      <c r="CS49" s="297"/>
      <c r="CT49" s="297"/>
      <c r="CU49" s="297"/>
      <c r="CV49" s="297"/>
      <c r="CW49" s="297"/>
      <c r="CX49" s="297"/>
      <c r="CY49" s="297"/>
      <c r="CZ49" s="297"/>
      <c r="DA49" s="297"/>
      <c r="DB49" s="297"/>
      <c r="DC49" s="297"/>
      <c r="DD49" s="297"/>
      <c r="DE49" s="297"/>
      <c r="DF49" s="297"/>
      <c r="DG49" s="297"/>
      <c r="DH49" s="297"/>
      <c r="DI49" s="297"/>
      <c r="DJ49" s="297"/>
      <c r="DK49" s="297"/>
      <c r="DL49" s="297"/>
      <c r="DM49" s="297"/>
      <c r="DN49" s="297"/>
      <c r="DO49" s="297"/>
      <c r="DP49" s="297"/>
      <c r="DQ49" s="297"/>
      <c r="DR49" s="297"/>
      <c r="DS49" s="297"/>
      <c r="DT49" s="8"/>
      <c r="DU49" s="66"/>
      <c r="DV49" s="66"/>
      <c r="DW49" s="66"/>
      <c r="DX49" s="66"/>
      <c r="DY49" s="66"/>
      <c r="DZ49" s="66"/>
      <c r="EA49" s="66"/>
      <c r="EB49" s="66"/>
      <c r="EC49" s="66"/>
      <c r="ED49" s="66"/>
      <c r="EE49" s="66"/>
      <c r="EF49" s="66"/>
      <c r="EG49" s="66"/>
      <c r="EH49" s="66"/>
      <c r="EI49" s="66"/>
      <c r="EJ49" s="66"/>
      <c r="EK49" s="66"/>
      <c r="EL49" s="66"/>
      <c r="EM49" s="66"/>
      <c r="EN49" s="66"/>
      <c r="EO49" s="66"/>
      <c r="EP49" s="66"/>
      <c r="EQ49" s="66"/>
      <c r="ER49" s="66"/>
      <c r="ES49" s="66"/>
      <c r="ET49" s="66"/>
      <c r="EU49" s="67"/>
    </row>
    <row r="50" spans="1:151" s="5" customFormat="1" ht="18" x14ac:dyDescent="0.25">
      <c r="A50" s="10"/>
      <c r="B50" s="8"/>
      <c r="C50" s="66"/>
      <c r="D50" s="298" t="s">
        <v>5</v>
      </c>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8"/>
      <c r="AL50" s="298"/>
      <c r="AM50" s="298"/>
      <c r="AN50" s="298"/>
      <c r="AO50" s="298"/>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6"/>
      <c r="BR50" s="66"/>
      <c r="BS50" s="66"/>
      <c r="BT50" s="66"/>
      <c r="BU50" s="66"/>
      <c r="BV50" s="66"/>
      <c r="BW50" s="66"/>
      <c r="BX50" s="66"/>
      <c r="BY50" s="66"/>
      <c r="BZ50" s="66"/>
      <c r="CA50" s="66"/>
      <c r="CB50" s="66"/>
      <c r="CC50" s="66"/>
      <c r="CD50" s="66"/>
      <c r="CE50" s="66"/>
      <c r="CF50" s="66"/>
      <c r="CG50" s="66"/>
      <c r="CH50" s="66"/>
      <c r="CI50" s="66"/>
      <c r="CJ50" s="62"/>
      <c r="CK50" s="62"/>
      <c r="CL50" s="9"/>
      <c r="CM50" s="297"/>
      <c r="CN50" s="297"/>
      <c r="CO50" s="297"/>
      <c r="CP50" s="297"/>
      <c r="CQ50" s="297"/>
      <c r="CR50" s="297"/>
      <c r="CS50" s="297"/>
      <c r="CT50" s="297"/>
      <c r="CU50" s="297"/>
      <c r="CV50" s="297"/>
      <c r="CW50" s="297"/>
      <c r="CX50" s="297"/>
      <c r="CY50" s="297"/>
      <c r="CZ50" s="297"/>
      <c r="DA50" s="297"/>
      <c r="DB50" s="297"/>
      <c r="DC50" s="297"/>
      <c r="DD50" s="297"/>
      <c r="DE50" s="297"/>
      <c r="DF50" s="297"/>
      <c r="DG50" s="297"/>
      <c r="DH50" s="297"/>
      <c r="DI50" s="297"/>
      <c r="DJ50" s="297"/>
      <c r="DK50" s="297"/>
      <c r="DL50" s="297"/>
      <c r="DM50" s="297"/>
      <c r="DN50" s="297"/>
      <c r="DO50" s="297"/>
      <c r="DP50" s="297"/>
      <c r="DQ50" s="297"/>
      <c r="DR50" s="297"/>
      <c r="DS50" s="297"/>
      <c r="DT50" s="8"/>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7"/>
    </row>
    <row r="51" spans="1:151" s="5" customFormat="1" ht="18" x14ac:dyDescent="0.25">
      <c r="A51" s="10"/>
      <c r="B51" s="8"/>
      <c r="C51" s="66"/>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62"/>
      <c r="AQ51" s="62"/>
      <c r="AR51" s="273" t="s">
        <v>4</v>
      </c>
      <c r="AS51" s="274"/>
      <c r="AT51" s="274"/>
      <c r="AU51" s="274"/>
      <c r="AV51" s="274"/>
      <c r="AW51" s="274"/>
      <c r="AX51" s="274"/>
      <c r="AY51" s="274"/>
      <c r="AZ51" s="274"/>
      <c r="BA51" s="274"/>
      <c r="BB51" s="274"/>
      <c r="BC51" s="274"/>
      <c r="BD51" s="274"/>
      <c r="BE51" s="274"/>
      <c r="BF51" s="274"/>
      <c r="BG51" s="274"/>
      <c r="BH51" s="274"/>
      <c r="BI51" s="274"/>
      <c r="BJ51" s="274"/>
      <c r="BK51" s="274"/>
      <c r="BL51" s="274"/>
      <c r="BM51" s="274"/>
      <c r="BN51" s="274"/>
      <c r="BO51" s="274"/>
      <c r="BP51" s="274"/>
      <c r="BQ51" s="274"/>
      <c r="BR51" s="274"/>
      <c r="BS51" s="274"/>
      <c r="BT51" s="274"/>
      <c r="BU51" s="274"/>
      <c r="BV51" s="274"/>
      <c r="BW51" s="274"/>
      <c r="BX51" s="274"/>
      <c r="BY51" s="274"/>
      <c r="BZ51" s="274"/>
      <c r="CA51" s="274"/>
      <c r="CB51" s="274"/>
      <c r="CC51" s="274"/>
      <c r="CD51" s="274"/>
      <c r="CE51" s="274"/>
      <c r="CF51" s="274"/>
      <c r="CG51" s="274"/>
      <c r="CH51" s="274"/>
      <c r="CI51" s="274"/>
      <c r="CJ51" s="274"/>
      <c r="CK51" s="274"/>
      <c r="CL51" s="274"/>
      <c r="CM51" s="274"/>
      <c r="CN51" s="274"/>
      <c r="CO51" s="274"/>
      <c r="CP51" s="274"/>
      <c r="CQ51" s="274"/>
      <c r="CR51" s="274"/>
      <c r="CS51" s="274"/>
      <c r="CT51" s="274"/>
      <c r="CU51" s="274"/>
      <c r="CV51" s="274"/>
      <c r="CW51" s="275"/>
      <c r="CX51" s="8"/>
      <c r="CY51" s="8"/>
      <c r="CZ51" s="8"/>
      <c r="DA51" s="8"/>
      <c r="DB51" s="8"/>
      <c r="DC51" s="8"/>
      <c r="DD51" s="8"/>
      <c r="DE51" s="8"/>
      <c r="DF51" s="8"/>
      <c r="DG51" s="8"/>
      <c r="DH51" s="8"/>
      <c r="DI51" s="8"/>
      <c r="DJ51" s="8"/>
      <c r="DK51" s="8"/>
      <c r="DL51" s="8"/>
      <c r="DM51" s="8"/>
      <c r="DN51" s="8"/>
      <c r="DO51" s="8"/>
      <c r="DP51" s="8"/>
      <c r="DQ51" s="8"/>
      <c r="DR51" s="8"/>
      <c r="DS51" s="8"/>
      <c r="DT51" s="8"/>
      <c r="DU51" s="66"/>
      <c r="DV51" s="66"/>
      <c r="DW51" s="66"/>
      <c r="DX51" s="66"/>
      <c r="DY51" s="66"/>
      <c r="DZ51" s="66"/>
      <c r="EA51" s="66"/>
      <c r="EB51" s="66"/>
      <c r="EC51" s="66"/>
      <c r="ED51" s="66"/>
      <c r="EE51" s="66"/>
      <c r="EF51" s="66"/>
      <c r="EG51" s="66"/>
      <c r="EH51" s="66"/>
      <c r="EI51" s="66"/>
      <c r="EJ51" s="66"/>
      <c r="EK51" s="66"/>
      <c r="EL51" s="66"/>
      <c r="EM51" s="66"/>
      <c r="EN51" s="66"/>
      <c r="EO51" s="66"/>
      <c r="EP51" s="66"/>
      <c r="EQ51" s="66"/>
      <c r="ER51" s="66"/>
      <c r="ES51" s="66"/>
      <c r="ET51" s="66"/>
      <c r="EU51" s="67"/>
    </row>
    <row r="52" spans="1:151" s="5" customFormat="1" ht="14.25" x14ac:dyDescent="0.2">
      <c r="A52" s="10"/>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62"/>
      <c r="AQ52" s="62"/>
      <c r="AR52" s="276"/>
      <c r="AS52" s="277"/>
      <c r="AT52" s="277"/>
      <c r="AU52" s="277"/>
      <c r="AV52" s="277"/>
      <c r="AW52" s="277"/>
      <c r="AX52" s="277"/>
      <c r="AY52" s="277"/>
      <c r="AZ52" s="277"/>
      <c r="BA52" s="277"/>
      <c r="BB52" s="277"/>
      <c r="BC52" s="277"/>
      <c r="BD52" s="277"/>
      <c r="BE52" s="277"/>
      <c r="BF52" s="277"/>
      <c r="BG52" s="277"/>
      <c r="BH52" s="277"/>
      <c r="BI52" s="277"/>
      <c r="BJ52" s="277"/>
      <c r="BK52" s="277"/>
      <c r="BL52" s="277"/>
      <c r="BM52" s="277"/>
      <c r="BN52" s="277"/>
      <c r="BO52" s="277"/>
      <c r="BP52" s="277"/>
      <c r="BQ52" s="277"/>
      <c r="BR52" s="277"/>
      <c r="BS52" s="277"/>
      <c r="BT52" s="277"/>
      <c r="BU52" s="277"/>
      <c r="BV52" s="277"/>
      <c r="BW52" s="277"/>
      <c r="BX52" s="277"/>
      <c r="BY52" s="277"/>
      <c r="BZ52" s="277"/>
      <c r="CA52" s="277"/>
      <c r="CB52" s="277"/>
      <c r="CC52" s="277"/>
      <c r="CD52" s="277"/>
      <c r="CE52" s="277"/>
      <c r="CF52" s="277"/>
      <c r="CG52" s="277"/>
      <c r="CH52" s="277"/>
      <c r="CI52" s="277"/>
      <c r="CJ52" s="277"/>
      <c r="CK52" s="277"/>
      <c r="CL52" s="277"/>
      <c r="CM52" s="277"/>
      <c r="CN52" s="277"/>
      <c r="CO52" s="277"/>
      <c r="CP52" s="277"/>
      <c r="CQ52" s="277"/>
      <c r="CR52" s="277"/>
      <c r="CS52" s="277"/>
      <c r="CT52" s="277"/>
      <c r="CU52" s="277"/>
      <c r="CV52" s="277"/>
      <c r="CW52" s="27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12"/>
    </row>
    <row r="53" spans="1:151" s="5" customFormat="1" ht="11.25" customHeight="1" x14ac:dyDescent="0.2">
      <c r="A53" s="10"/>
      <c r="B53" s="8"/>
      <c r="C53" s="9"/>
      <c r="D53" s="8"/>
      <c r="E53" s="8"/>
      <c r="F53" s="8"/>
      <c r="G53" s="8"/>
      <c r="H53" s="8"/>
      <c r="I53" s="9"/>
      <c r="J53" s="8"/>
      <c r="K53" s="8"/>
      <c r="L53" s="8"/>
      <c r="M53" s="8"/>
      <c r="N53" s="8"/>
      <c r="O53" s="8"/>
      <c r="P53" s="8"/>
      <c r="Q53" s="9"/>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12"/>
    </row>
    <row r="54" spans="1:151" s="5" customFormat="1" ht="7.5" customHeight="1" x14ac:dyDescent="0.2">
      <c r="A54" s="10"/>
      <c r="B54" s="53"/>
      <c r="C54" s="54"/>
      <c r="D54" s="53"/>
      <c r="E54" s="53"/>
      <c r="F54" s="53"/>
      <c r="G54" s="53"/>
      <c r="H54" s="53"/>
      <c r="I54" s="54"/>
      <c r="J54" s="53"/>
      <c r="K54" s="53"/>
      <c r="L54" s="53"/>
      <c r="M54" s="53"/>
      <c r="N54" s="53"/>
      <c r="O54" s="53"/>
      <c r="P54" s="53"/>
      <c r="Q54" s="54"/>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c r="BZ54" s="53"/>
      <c r="CA54" s="53"/>
      <c r="CB54" s="53"/>
      <c r="CC54" s="53"/>
      <c r="CD54" s="53"/>
      <c r="CE54" s="53"/>
      <c r="CF54" s="53"/>
      <c r="CG54" s="53"/>
      <c r="CH54" s="53"/>
      <c r="CI54" s="53"/>
      <c r="CJ54" s="53"/>
      <c r="CK54" s="53"/>
      <c r="CL54" s="53"/>
      <c r="CM54" s="53"/>
      <c r="CN54" s="53"/>
      <c r="CO54" s="53"/>
      <c r="CP54" s="53"/>
      <c r="CQ54" s="53"/>
      <c r="CR54" s="53"/>
      <c r="CS54" s="53"/>
      <c r="CT54" s="53"/>
      <c r="CU54" s="53"/>
      <c r="CV54" s="53"/>
      <c r="CW54" s="53"/>
      <c r="CX54" s="53"/>
      <c r="CY54" s="53"/>
      <c r="CZ54" s="53"/>
      <c r="DA54" s="53"/>
      <c r="DB54" s="53"/>
      <c r="DC54" s="53"/>
      <c r="DD54" s="53"/>
      <c r="DE54" s="53"/>
      <c r="DF54" s="53"/>
      <c r="DG54" s="53"/>
      <c r="DH54" s="53"/>
      <c r="DI54" s="53"/>
      <c r="DJ54" s="53"/>
      <c r="DK54" s="53"/>
      <c r="DL54" s="53"/>
      <c r="DM54" s="53"/>
      <c r="DN54" s="53"/>
      <c r="DO54" s="53"/>
      <c r="DP54" s="53"/>
      <c r="DQ54" s="53"/>
      <c r="DR54" s="53"/>
      <c r="DS54" s="53"/>
      <c r="DT54" s="53"/>
      <c r="DU54" s="53"/>
      <c r="DV54" s="53"/>
      <c r="DW54" s="53"/>
      <c r="DX54" s="53"/>
      <c r="DY54" s="53"/>
      <c r="DZ54" s="53"/>
      <c r="EA54" s="53"/>
      <c r="EB54" s="53"/>
      <c r="EC54" s="53"/>
      <c r="ED54" s="53"/>
      <c r="EE54" s="53"/>
      <c r="EF54" s="53"/>
      <c r="EG54" s="53"/>
      <c r="EH54" s="53"/>
      <c r="EI54" s="53"/>
      <c r="EJ54" s="53"/>
      <c r="EK54" s="53"/>
      <c r="EL54" s="53"/>
      <c r="EM54" s="53"/>
      <c r="EN54" s="53"/>
      <c r="EO54" s="53"/>
      <c r="EP54" s="53"/>
      <c r="EQ54" s="53"/>
      <c r="ER54" s="53"/>
      <c r="ES54" s="53"/>
      <c r="ET54" s="53"/>
      <c r="EU54" s="55"/>
    </row>
    <row r="55" spans="1:151" s="5" customFormat="1" ht="14.25" customHeight="1" x14ac:dyDescent="0.2">
      <c r="A55" s="10"/>
      <c r="B55" s="295" t="s">
        <v>2</v>
      </c>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c r="AN55" s="295"/>
      <c r="AO55" s="295"/>
      <c r="AP55" s="295"/>
      <c r="AQ55" s="295"/>
      <c r="AR55" s="295"/>
      <c r="AS55" s="295"/>
      <c r="AT55" s="295"/>
      <c r="AU55" s="295"/>
      <c r="AV55" s="295"/>
      <c r="AW55" s="295"/>
      <c r="AX55" s="295"/>
      <c r="AY55" s="295"/>
      <c r="AZ55" s="295"/>
      <c r="BA55" s="295"/>
      <c r="BB55" s="295"/>
      <c r="BC55" s="295"/>
      <c r="BD55" s="295"/>
      <c r="BE55" s="295"/>
      <c r="BF55" s="295"/>
      <c r="BG55" s="295"/>
      <c r="BH55" s="295"/>
      <c r="BI55" s="295"/>
      <c r="BJ55" s="295"/>
      <c r="BK55" s="295"/>
      <c r="BL55" s="295"/>
      <c r="BM55" s="295"/>
      <c r="BN55" s="295"/>
      <c r="BO55" s="295"/>
      <c r="BP55" s="295"/>
      <c r="BQ55" s="295"/>
      <c r="BR55" s="295"/>
      <c r="BS55" s="295"/>
      <c r="BT55" s="295"/>
      <c r="BU55" s="295"/>
      <c r="BV55" s="295"/>
      <c r="BW55" s="295"/>
      <c r="BX55" s="295"/>
      <c r="BY55" s="295"/>
      <c r="BZ55" s="295"/>
      <c r="CA55" s="295"/>
      <c r="CB55" s="295"/>
      <c r="CC55" s="295"/>
      <c r="CD55" s="295"/>
      <c r="CE55" s="295"/>
      <c r="CF55" s="295"/>
      <c r="CG55" s="295"/>
      <c r="CH55" s="295"/>
      <c r="CI55" s="295"/>
      <c r="CJ55" s="295"/>
      <c r="CK55" s="295"/>
      <c r="CL55" s="295"/>
      <c r="CM55" s="295"/>
      <c r="CN55" s="295"/>
      <c r="CO55" s="295"/>
      <c r="CP55" s="295"/>
      <c r="CQ55" s="295"/>
      <c r="CR55" s="295"/>
      <c r="CS55" s="295"/>
      <c r="CT55" s="295"/>
      <c r="CU55" s="295"/>
      <c r="CV55" s="295"/>
      <c r="CW55" s="295"/>
      <c r="CX55" s="295"/>
      <c r="CY55" s="295"/>
      <c r="CZ55" s="295"/>
      <c r="DA55" s="295"/>
      <c r="DB55" s="295"/>
      <c r="DC55" s="295"/>
      <c r="DD55" s="295"/>
      <c r="DE55" s="295"/>
      <c r="DF55" s="295"/>
      <c r="DG55" s="295"/>
      <c r="DH55" s="295"/>
      <c r="DI55" s="295"/>
      <c r="DJ55" s="295"/>
      <c r="DK55" s="295"/>
      <c r="DL55" s="295"/>
      <c r="DM55" s="295"/>
      <c r="DN55" s="295"/>
      <c r="DO55" s="295"/>
      <c r="DP55" s="295"/>
      <c r="DQ55" s="295"/>
      <c r="DR55" s="295"/>
      <c r="DS55" s="295"/>
      <c r="DT55" s="295"/>
      <c r="DU55" s="295"/>
      <c r="DV55" s="295"/>
      <c r="DW55" s="295"/>
      <c r="DX55" s="295"/>
      <c r="DY55" s="295"/>
      <c r="DZ55" s="295"/>
      <c r="EA55" s="295"/>
      <c r="EB55" s="295"/>
      <c r="EC55" s="295"/>
      <c r="ED55" s="295"/>
      <c r="EE55" s="295"/>
      <c r="EF55" s="295"/>
      <c r="EG55" s="295"/>
      <c r="EH55" s="295"/>
      <c r="EI55" s="295"/>
      <c r="EJ55" s="295"/>
      <c r="EK55" s="295"/>
      <c r="EL55" s="295"/>
      <c r="EM55" s="295"/>
      <c r="EN55" s="295"/>
      <c r="EO55" s="295"/>
      <c r="EP55" s="295"/>
      <c r="EQ55" s="295"/>
      <c r="ER55" s="295"/>
      <c r="ES55" s="295"/>
      <c r="ET55" s="295"/>
      <c r="EU55" s="296"/>
    </row>
    <row r="56" spans="1:151" s="5" customFormat="1" ht="18" customHeight="1" x14ac:dyDescent="0.2">
      <c r="A56" s="10"/>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295"/>
      <c r="AK56" s="295"/>
      <c r="AL56" s="295"/>
      <c r="AM56" s="295"/>
      <c r="AN56" s="295"/>
      <c r="AO56" s="295"/>
      <c r="AP56" s="295"/>
      <c r="AQ56" s="295"/>
      <c r="AR56" s="295"/>
      <c r="AS56" s="295"/>
      <c r="AT56" s="295"/>
      <c r="AU56" s="295"/>
      <c r="AV56" s="295"/>
      <c r="AW56" s="295"/>
      <c r="AX56" s="295"/>
      <c r="AY56" s="295"/>
      <c r="AZ56" s="295"/>
      <c r="BA56" s="295"/>
      <c r="BB56" s="295"/>
      <c r="BC56" s="295"/>
      <c r="BD56" s="295"/>
      <c r="BE56" s="295"/>
      <c r="BF56" s="295"/>
      <c r="BG56" s="295"/>
      <c r="BH56" s="295"/>
      <c r="BI56" s="295"/>
      <c r="BJ56" s="295"/>
      <c r="BK56" s="295"/>
      <c r="BL56" s="295"/>
      <c r="BM56" s="295"/>
      <c r="BN56" s="295"/>
      <c r="BO56" s="295"/>
      <c r="BP56" s="295"/>
      <c r="BQ56" s="295"/>
      <c r="BR56" s="295"/>
      <c r="BS56" s="295"/>
      <c r="BT56" s="295"/>
      <c r="BU56" s="295"/>
      <c r="BV56" s="295"/>
      <c r="BW56" s="295"/>
      <c r="BX56" s="295"/>
      <c r="BY56" s="295"/>
      <c r="BZ56" s="295"/>
      <c r="CA56" s="295"/>
      <c r="CB56" s="295"/>
      <c r="CC56" s="295"/>
      <c r="CD56" s="295"/>
      <c r="CE56" s="295"/>
      <c r="CF56" s="295"/>
      <c r="CG56" s="295"/>
      <c r="CH56" s="295"/>
      <c r="CI56" s="295"/>
      <c r="CJ56" s="295"/>
      <c r="CK56" s="295"/>
      <c r="CL56" s="295"/>
      <c r="CM56" s="295"/>
      <c r="CN56" s="295"/>
      <c r="CO56" s="295"/>
      <c r="CP56" s="295"/>
      <c r="CQ56" s="295"/>
      <c r="CR56" s="295"/>
      <c r="CS56" s="295"/>
      <c r="CT56" s="295"/>
      <c r="CU56" s="295"/>
      <c r="CV56" s="295"/>
      <c r="CW56" s="295"/>
      <c r="CX56" s="295"/>
      <c r="CY56" s="295"/>
      <c r="CZ56" s="295"/>
      <c r="DA56" s="295"/>
      <c r="DB56" s="295"/>
      <c r="DC56" s="295"/>
      <c r="DD56" s="295"/>
      <c r="DE56" s="295"/>
      <c r="DF56" s="295"/>
      <c r="DG56" s="295"/>
      <c r="DH56" s="295"/>
      <c r="DI56" s="295"/>
      <c r="DJ56" s="295"/>
      <c r="DK56" s="295"/>
      <c r="DL56" s="295"/>
      <c r="DM56" s="295"/>
      <c r="DN56" s="295"/>
      <c r="DO56" s="295"/>
      <c r="DP56" s="295"/>
      <c r="DQ56" s="295"/>
      <c r="DR56" s="295"/>
      <c r="DS56" s="295"/>
      <c r="DT56" s="295"/>
      <c r="DU56" s="295"/>
      <c r="DV56" s="295"/>
      <c r="DW56" s="295"/>
      <c r="DX56" s="295"/>
      <c r="DY56" s="295"/>
      <c r="DZ56" s="295"/>
      <c r="EA56" s="295"/>
      <c r="EB56" s="295"/>
      <c r="EC56" s="295"/>
      <c r="ED56" s="295"/>
      <c r="EE56" s="295"/>
      <c r="EF56" s="295"/>
      <c r="EG56" s="295"/>
      <c r="EH56" s="295"/>
      <c r="EI56" s="295"/>
      <c r="EJ56" s="295"/>
      <c r="EK56" s="295"/>
      <c r="EL56" s="295"/>
      <c r="EM56" s="295"/>
      <c r="EN56" s="295"/>
      <c r="EO56" s="295"/>
      <c r="EP56" s="295"/>
      <c r="EQ56" s="295"/>
      <c r="ER56" s="295"/>
      <c r="ES56" s="295"/>
      <c r="ET56" s="295"/>
      <c r="EU56" s="296"/>
    </row>
    <row r="57" spans="1:151" s="5" customFormat="1" ht="14.25" x14ac:dyDescent="0.2">
      <c r="A57" s="10"/>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21" t="s">
        <v>7</v>
      </c>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12"/>
    </row>
    <row r="58" spans="1:151" s="5" customFormat="1" ht="14.25" x14ac:dyDescent="0.2">
      <c r="A58" s="10"/>
      <c r="B58" s="8"/>
      <c r="C58" s="9" t="s">
        <v>6</v>
      </c>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9" t="s">
        <v>0</v>
      </c>
      <c r="CL58" s="8"/>
      <c r="CM58" s="8"/>
      <c r="CN58" s="8"/>
      <c r="CO58" s="8"/>
      <c r="CP58" s="8"/>
      <c r="CQ58" s="8"/>
      <c r="CR58" s="8"/>
      <c r="CS58" s="8"/>
      <c r="CT58" s="8"/>
      <c r="CU58" s="8"/>
      <c r="CV58" s="8"/>
      <c r="CW58" s="9"/>
      <c r="CX58" s="8"/>
      <c r="CY58" s="8"/>
      <c r="CZ58" s="8"/>
      <c r="DA58" s="8" t="s">
        <v>1</v>
      </c>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12"/>
    </row>
    <row r="59" spans="1:151" s="5" customFormat="1" ht="14.25" x14ac:dyDescent="0.2">
      <c r="A59" s="10"/>
      <c r="B59" s="8"/>
      <c r="C59" s="231"/>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7"/>
      <c r="AL59" s="227"/>
      <c r="AM59" s="227"/>
      <c r="AN59" s="227"/>
      <c r="AO59" s="227"/>
      <c r="AP59" s="227"/>
      <c r="AQ59" s="227"/>
      <c r="AR59" s="227"/>
      <c r="AS59" s="227"/>
      <c r="AT59" s="227"/>
      <c r="AU59" s="227"/>
      <c r="AV59" s="227"/>
      <c r="AW59" s="227"/>
      <c r="AX59" s="227"/>
      <c r="AY59" s="227"/>
      <c r="AZ59" s="227"/>
      <c r="BA59" s="227"/>
      <c r="BB59" s="227"/>
      <c r="BC59" s="227"/>
      <c r="BD59" s="227"/>
      <c r="BE59" s="227"/>
      <c r="BF59" s="227"/>
      <c r="BG59" s="227"/>
      <c r="BH59" s="227"/>
      <c r="BI59" s="227"/>
      <c r="BJ59" s="227"/>
      <c r="BK59" s="227"/>
      <c r="BL59" s="227"/>
      <c r="BM59" s="227"/>
      <c r="BN59" s="227"/>
      <c r="BO59" s="227"/>
      <c r="BP59" s="227"/>
      <c r="BQ59" s="227"/>
      <c r="BR59" s="227"/>
      <c r="BS59" s="227"/>
      <c r="BT59" s="227"/>
      <c r="BU59" s="227"/>
      <c r="BV59" s="227"/>
      <c r="BW59" s="227"/>
      <c r="BX59" s="227"/>
      <c r="BY59" s="227"/>
      <c r="BZ59" s="227"/>
      <c r="CA59" s="227"/>
      <c r="CB59" s="227"/>
      <c r="CC59" s="227"/>
      <c r="CD59" s="227"/>
      <c r="CE59" s="227"/>
      <c r="CF59" s="227"/>
      <c r="CG59" s="227"/>
      <c r="CH59" s="228"/>
      <c r="CI59" s="8"/>
      <c r="CJ59" s="8"/>
      <c r="CK59" s="280"/>
      <c r="CL59" s="281"/>
      <c r="CM59" s="281"/>
      <c r="CN59" s="281"/>
      <c r="CO59" s="281"/>
      <c r="CP59" s="281"/>
      <c r="CQ59" s="281"/>
      <c r="CR59" s="281"/>
      <c r="CS59" s="281"/>
      <c r="CT59" s="281"/>
      <c r="CU59" s="282"/>
      <c r="CV59" s="286"/>
      <c r="CW59" s="227"/>
      <c r="CX59" s="227"/>
      <c r="CY59" s="227"/>
      <c r="CZ59" s="227"/>
      <c r="DA59" s="227"/>
      <c r="DB59" s="227"/>
      <c r="DC59" s="227"/>
      <c r="DD59" s="227"/>
      <c r="DE59" s="227"/>
      <c r="DF59" s="227"/>
      <c r="DG59" s="227"/>
      <c r="DH59" s="227"/>
      <c r="DI59" s="227"/>
      <c r="DJ59" s="227"/>
      <c r="DK59" s="227"/>
      <c r="DL59" s="227"/>
      <c r="DM59" s="227"/>
      <c r="DN59" s="227"/>
      <c r="DO59" s="227"/>
      <c r="DP59" s="227"/>
      <c r="DQ59" s="227"/>
      <c r="DR59" s="227"/>
      <c r="DS59" s="287"/>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12"/>
    </row>
    <row r="60" spans="1:151" s="5" customFormat="1" ht="14.25" x14ac:dyDescent="0.2">
      <c r="A60" s="10"/>
      <c r="B60" s="8"/>
      <c r="C60" s="27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29"/>
      <c r="BG60" s="229"/>
      <c r="BH60" s="229"/>
      <c r="BI60" s="229"/>
      <c r="BJ60" s="229"/>
      <c r="BK60" s="229"/>
      <c r="BL60" s="229"/>
      <c r="BM60" s="229"/>
      <c r="BN60" s="229"/>
      <c r="BO60" s="229"/>
      <c r="BP60" s="229"/>
      <c r="BQ60" s="229"/>
      <c r="BR60" s="229"/>
      <c r="BS60" s="229"/>
      <c r="BT60" s="229"/>
      <c r="BU60" s="229"/>
      <c r="BV60" s="229"/>
      <c r="BW60" s="229"/>
      <c r="BX60" s="229"/>
      <c r="BY60" s="229"/>
      <c r="BZ60" s="229"/>
      <c r="CA60" s="229"/>
      <c r="CB60" s="229"/>
      <c r="CC60" s="229"/>
      <c r="CD60" s="229"/>
      <c r="CE60" s="229"/>
      <c r="CF60" s="229"/>
      <c r="CG60" s="229"/>
      <c r="CH60" s="230"/>
      <c r="CI60" s="8"/>
      <c r="CJ60" s="8"/>
      <c r="CK60" s="283"/>
      <c r="CL60" s="284"/>
      <c r="CM60" s="284"/>
      <c r="CN60" s="284"/>
      <c r="CO60" s="284"/>
      <c r="CP60" s="284"/>
      <c r="CQ60" s="284"/>
      <c r="CR60" s="284"/>
      <c r="CS60" s="284"/>
      <c r="CT60" s="284"/>
      <c r="CU60" s="285"/>
      <c r="CV60" s="288"/>
      <c r="CW60" s="233"/>
      <c r="CX60" s="233"/>
      <c r="CY60" s="233"/>
      <c r="CZ60" s="233"/>
      <c r="DA60" s="233"/>
      <c r="DB60" s="233"/>
      <c r="DC60" s="233"/>
      <c r="DD60" s="233"/>
      <c r="DE60" s="233"/>
      <c r="DF60" s="233"/>
      <c r="DG60" s="233"/>
      <c r="DH60" s="233"/>
      <c r="DI60" s="233"/>
      <c r="DJ60" s="233"/>
      <c r="DK60" s="233"/>
      <c r="DL60" s="233"/>
      <c r="DM60" s="233"/>
      <c r="DN60" s="233"/>
      <c r="DO60" s="233"/>
      <c r="DP60" s="233"/>
      <c r="DQ60" s="233"/>
      <c r="DR60" s="233"/>
      <c r="DS60" s="289"/>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12"/>
    </row>
    <row r="61" spans="1:151" s="5" customFormat="1" ht="14.25" x14ac:dyDescent="0.2">
      <c r="A61" s="10"/>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12"/>
    </row>
    <row r="62" spans="1:151" s="5" customFormat="1" ht="14.25" x14ac:dyDescent="0.2">
      <c r="A62" s="10"/>
      <c r="B62" s="8"/>
      <c r="C62" s="9" t="s">
        <v>8</v>
      </c>
      <c r="D62" s="8"/>
      <c r="E62" s="8"/>
      <c r="F62" s="8"/>
      <c r="G62" s="8"/>
      <c r="H62" s="8"/>
      <c r="I62" s="8"/>
      <c r="J62" s="8"/>
      <c r="K62" s="8"/>
      <c r="L62" s="8"/>
      <c r="M62" s="8"/>
      <c r="N62" s="8"/>
      <c r="O62" s="9" t="s">
        <v>21</v>
      </c>
      <c r="P62" s="8"/>
      <c r="Q62" s="8"/>
      <c r="R62" s="8"/>
      <c r="S62" s="8"/>
      <c r="T62" s="8"/>
      <c r="U62" s="8"/>
      <c r="V62" s="8"/>
      <c r="W62" s="8"/>
      <c r="X62" s="9"/>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9" t="s">
        <v>17</v>
      </c>
      <c r="CT62" s="8"/>
      <c r="CU62" s="8"/>
      <c r="CV62" s="8"/>
      <c r="CW62" s="8"/>
      <c r="CX62" s="8"/>
      <c r="CY62" s="8"/>
      <c r="CZ62" s="8"/>
      <c r="DB62" s="8"/>
      <c r="DC62" s="8"/>
      <c r="DD62" s="8"/>
      <c r="DE62" s="9" t="s">
        <v>22</v>
      </c>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2"/>
    </row>
    <row r="63" spans="1:151" s="5" customFormat="1" ht="14.25" x14ac:dyDescent="0.2">
      <c r="A63" s="10"/>
      <c r="B63" s="8"/>
      <c r="C63" s="240"/>
      <c r="D63" s="241"/>
      <c r="E63" s="241"/>
      <c r="F63" s="242"/>
      <c r="G63" s="240"/>
      <c r="H63" s="241"/>
      <c r="I63" s="241"/>
      <c r="J63" s="241"/>
      <c r="K63" s="241"/>
      <c r="L63" s="242"/>
      <c r="M63" s="8"/>
      <c r="N63" s="8"/>
      <c r="O63" s="240"/>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c r="AQ63" s="241"/>
      <c r="AR63" s="241"/>
      <c r="AS63" s="241"/>
      <c r="AT63" s="241"/>
      <c r="AU63" s="241"/>
      <c r="AV63" s="241"/>
      <c r="AW63" s="241"/>
      <c r="AX63" s="241"/>
      <c r="AY63" s="241"/>
      <c r="AZ63" s="241"/>
      <c r="BA63" s="241"/>
      <c r="BB63" s="241"/>
      <c r="BC63" s="241"/>
      <c r="BD63" s="241"/>
      <c r="BE63" s="241"/>
      <c r="BF63" s="241"/>
      <c r="BG63" s="241"/>
      <c r="BH63" s="241"/>
      <c r="BI63" s="241"/>
      <c r="BJ63" s="241"/>
      <c r="BK63" s="241"/>
      <c r="BL63" s="241"/>
      <c r="BM63" s="241"/>
      <c r="BN63" s="241"/>
      <c r="BO63" s="241"/>
      <c r="BP63" s="241"/>
      <c r="BQ63" s="241"/>
      <c r="BR63" s="241"/>
      <c r="BS63" s="241"/>
      <c r="BT63" s="241"/>
      <c r="BU63" s="241"/>
      <c r="BV63" s="241"/>
      <c r="BW63" s="241"/>
      <c r="BX63" s="241"/>
      <c r="BY63" s="241"/>
      <c r="BZ63" s="241"/>
      <c r="CA63" s="241"/>
      <c r="CB63" s="241"/>
      <c r="CC63" s="241"/>
      <c r="CD63" s="241"/>
      <c r="CE63" s="241"/>
      <c r="CF63" s="241"/>
      <c r="CG63" s="241"/>
      <c r="CH63" s="241"/>
      <c r="CI63" s="241"/>
      <c r="CJ63" s="241"/>
      <c r="CK63" s="241"/>
      <c r="CL63" s="241"/>
      <c r="CM63" s="241"/>
      <c r="CN63" s="241"/>
      <c r="CO63" s="241"/>
      <c r="CP63" s="243"/>
      <c r="CQ63" s="8"/>
      <c r="CR63" s="8"/>
      <c r="CS63" s="8"/>
      <c r="CT63" s="240"/>
      <c r="CU63" s="241"/>
      <c r="CV63" s="241"/>
      <c r="CW63" s="241"/>
      <c r="CX63" s="241"/>
      <c r="CY63" s="241"/>
      <c r="CZ63" s="241"/>
      <c r="DA63" s="241"/>
      <c r="DB63" s="242"/>
      <c r="DC63" s="8"/>
      <c r="DD63" s="8"/>
      <c r="DE63" s="240"/>
      <c r="DF63" s="241"/>
      <c r="DG63" s="241"/>
      <c r="DH63" s="241"/>
      <c r="DI63" s="241"/>
      <c r="DJ63" s="241"/>
      <c r="DK63" s="241"/>
      <c r="DL63" s="241"/>
      <c r="DM63" s="241"/>
      <c r="DN63" s="241"/>
      <c r="DO63" s="241"/>
      <c r="DP63" s="241"/>
      <c r="DQ63" s="241"/>
      <c r="DR63" s="241"/>
      <c r="DS63" s="242"/>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12"/>
    </row>
    <row r="64" spans="1:151" s="5" customFormat="1" ht="14.25" x14ac:dyDescent="0.2">
      <c r="A64" s="10"/>
      <c r="B64" s="8"/>
      <c r="C64" s="224"/>
      <c r="D64" s="225"/>
      <c r="E64" s="225"/>
      <c r="F64" s="226"/>
      <c r="G64" s="224"/>
      <c r="H64" s="225"/>
      <c r="I64" s="225"/>
      <c r="J64" s="225"/>
      <c r="K64" s="225"/>
      <c r="L64" s="226"/>
      <c r="M64" s="8"/>
      <c r="N64" s="8"/>
      <c r="O64" s="237"/>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39"/>
      <c r="AR64" s="239"/>
      <c r="AS64" s="239"/>
      <c r="AT64" s="239"/>
      <c r="AU64" s="239"/>
      <c r="AV64" s="239"/>
      <c r="AW64" s="239"/>
      <c r="AX64" s="239"/>
      <c r="AY64" s="239"/>
      <c r="AZ64" s="239"/>
      <c r="BA64" s="239"/>
      <c r="BB64" s="239"/>
      <c r="BC64" s="239"/>
      <c r="BD64" s="239"/>
      <c r="BE64" s="239"/>
      <c r="BF64" s="239"/>
      <c r="BG64" s="239"/>
      <c r="BH64" s="239"/>
      <c r="BI64" s="239"/>
      <c r="BJ64" s="239"/>
      <c r="BK64" s="239"/>
      <c r="BL64" s="239"/>
      <c r="BM64" s="239"/>
      <c r="BN64" s="239"/>
      <c r="BO64" s="239"/>
      <c r="BP64" s="239"/>
      <c r="BQ64" s="239"/>
      <c r="BR64" s="239"/>
      <c r="BS64" s="239"/>
      <c r="BT64" s="239"/>
      <c r="BU64" s="239"/>
      <c r="BV64" s="239"/>
      <c r="BW64" s="239"/>
      <c r="BX64" s="239"/>
      <c r="BY64" s="239"/>
      <c r="BZ64" s="239"/>
      <c r="CA64" s="239"/>
      <c r="CB64" s="239"/>
      <c r="CC64" s="239"/>
      <c r="CD64" s="239"/>
      <c r="CE64" s="239"/>
      <c r="CF64" s="239"/>
      <c r="CG64" s="239"/>
      <c r="CH64" s="239"/>
      <c r="CI64" s="239"/>
      <c r="CJ64" s="239"/>
      <c r="CK64" s="239"/>
      <c r="CL64" s="239"/>
      <c r="CM64" s="239"/>
      <c r="CN64" s="239"/>
      <c r="CO64" s="239"/>
      <c r="CP64" s="238"/>
      <c r="CQ64" s="8"/>
      <c r="CR64" s="8"/>
      <c r="CS64" s="8"/>
      <c r="CT64" s="224"/>
      <c r="CU64" s="225"/>
      <c r="CV64" s="225"/>
      <c r="CW64" s="225"/>
      <c r="CX64" s="225"/>
      <c r="CY64" s="225"/>
      <c r="CZ64" s="225"/>
      <c r="DA64" s="225"/>
      <c r="DB64" s="226"/>
      <c r="DC64" s="8"/>
      <c r="DD64" s="8"/>
      <c r="DE64" s="224"/>
      <c r="DF64" s="225"/>
      <c r="DG64" s="225"/>
      <c r="DH64" s="225"/>
      <c r="DI64" s="225"/>
      <c r="DJ64" s="225"/>
      <c r="DK64" s="225"/>
      <c r="DL64" s="225"/>
      <c r="DM64" s="225"/>
      <c r="DN64" s="225"/>
      <c r="DO64" s="225"/>
      <c r="DP64" s="225"/>
      <c r="DQ64" s="225"/>
      <c r="DR64" s="225"/>
      <c r="DS64" s="226"/>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12"/>
    </row>
    <row r="65" spans="1:151" s="5" customFormat="1" ht="14.25" x14ac:dyDescent="0.2">
      <c r="A65" s="10"/>
      <c r="B65" s="8" t="s">
        <v>36</v>
      </c>
      <c r="C65" s="8"/>
      <c r="D65" s="8"/>
      <c r="E65" s="8"/>
      <c r="F65" s="8"/>
      <c r="G65" s="8" t="s">
        <v>35</v>
      </c>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12"/>
    </row>
    <row r="66" spans="1:151" s="5" customFormat="1" ht="14.25" x14ac:dyDescent="0.2">
      <c r="A66" s="5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5"/>
    </row>
    <row r="67" spans="1:151" s="5" customFormat="1" ht="7.5" customHeight="1" x14ac:dyDescent="0.2">
      <c r="A67" s="10"/>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12"/>
    </row>
    <row r="68" spans="1:151" s="5" customFormat="1" ht="9.75" customHeight="1" x14ac:dyDescent="0.2">
      <c r="A68" s="10"/>
      <c r="B68" s="75" t="s">
        <v>64</v>
      </c>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6"/>
      <c r="AQ68" s="76"/>
      <c r="AR68" s="77"/>
      <c r="AS68" s="77"/>
      <c r="AT68" s="23"/>
      <c r="AU68" s="23"/>
      <c r="AV68" s="291"/>
      <c r="AW68" s="291"/>
      <c r="AX68" s="291"/>
      <c r="AY68" s="291"/>
      <c r="AZ68" s="291"/>
      <c r="BA68" s="291"/>
      <c r="BB68" s="291"/>
      <c r="BC68" s="291"/>
      <c r="BD68" s="291"/>
      <c r="BE68" s="291"/>
      <c r="BF68" s="291"/>
      <c r="BG68" s="291"/>
      <c r="BH68" s="291"/>
      <c r="BI68" s="291"/>
      <c r="BJ68" s="291"/>
      <c r="BK68" s="291"/>
      <c r="BL68" s="29"/>
      <c r="BM68" s="293" t="s">
        <v>33</v>
      </c>
      <c r="BN68" s="294"/>
      <c r="BO68" s="294"/>
      <c r="BP68" s="294"/>
      <c r="BQ68" s="294"/>
      <c r="BR68" s="294"/>
      <c r="BS68" s="294"/>
      <c r="BT68" s="294"/>
      <c r="BU68" s="294"/>
      <c r="BV68" s="294"/>
      <c r="BW68" s="294"/>
      <c r="BX68" s="294"/>
      <c r="BY68" s="294"/>
      <c r="BZ68" s="294"/>
      <c r="CA68" s="294"/>
      <c r="CB68" s="8"/>
      <c r="CC68" s="13"/>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S68" s="9"/>
      <c r="DT68" s="9"/>
      <c r="DU68" s="9"/>
      <c r="DV68" s="9"/>
      <c r="DW68" s="9"/>
      <c r="DX68" s="14"/>
      <c r="DY68" s="9"/>
      <c r="DZ68" s="9"/>
      <c r="EA68" s="9"/>
      <c r="EB68" s="9"/>
      <c r="EC68" s="9"/>
      <c r="ED68" s="9"/>
      <c r="EE68" s="9"/>
      <c r="EF68" s="9"/>
      <c r="EG68" s="9"/>
      <c r="EH68" s="9"/>
      <c r="EI68" s="9"/>
      <c r="EJ68" s="9"/>
      <c r="EK68" s="9"/>
      <c r="EL68" s="9"/>
      <c r="EM68" s="9"/>
      <c r="EN68" s="9"/>
      <c r="EO68" s="9"/>
      <c r="EP68" s="9"/>
      <c r="EQ68" s="9"/>
      <c r="ER68" s="9"/>
      <c r="ES68" s="9"/>
      <c r="ET68" s="9"/>
      <c r="EU68" s="12"/>
    </row>
    <row r="69" spans="1:151" s="5" customFormat="1" ht="18" customHeight="1" x14ac:dyDescent="0.2">
      <c r="A69" s="10"/>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8"/>
      <c r="AQ69" s="78"/>
      <c r="AR69" s="78"/>
      <c r="AS69" s="78"/>
      <c r="AT69" s="8"/>
      <c r="AU69" s="8"/>
      <c r="AV69" s="291"/>
      <c r="AW69" s="291"/>
      <c r="AX69" s="291"/>
      <c r="AY69" s="291"/>
      <c r="AZ69" s="291"/>
      <c r="BA69" s="291"/>
      <c r="BB69" s="291"/>
      <c r="BC69" s="291"/>
      <c r="BD69" s="291"/>
      <c r="BE69" s="291"/>
      <c r="BF69" s="291"/>
      <c r="BG69" s="291"/>
      <c r="BH69" s="291"/>
      <c r="BI69" s="291"/>
      <c r="BJ69" s="291"/>
      <c r="BK69" s="291"/>
      <c r="BL69" s="29"/>
      <c r="BM69" s="294"/>
      <c r="BN69" s="294"/>
      <c r="BO69" s="294"/>
      <c r="BP69" s="294"/>
      <c r="BQ69" s="294"/>
      <c r="BR69" s="294"/>
      <c r="BS69" s="294"/>
      <c r="BT69" s="294"/>
      <c r="BU69" s="294"/>
      <c r="BV69" s="294"/>
      <c r="BW69" s="294"/>
      <c r="BX69" s="294"/>
      <c r="BY69" s="294"/>
      <c r="BZ69" s="294"/>
      <c r="CA69" s="294"/>
      <c r="CB69" s="8"/>
      <c r="CC69" s="224"/>
      <c r="CD69" s="225"/>
      <c r="CE69" s="226"/>
      <c r="CF69" s="224"/>
      <c r="CG69" s="225"/>
      <c r="CH69" s="226"/>
      <c r="CI69" s="224"/>
      <c r="CJ69" s="225"/>
      <c r="CK69" s="226"/>
      <c r="CL69" s="224"/>
      <c r="CM69" s="225"/>
      <c r="CN69" s="226"/>
      <c r="CO69" s="224"/>
      <c r="CP69" s="225"/>
      <c r="CQ69" s="226"/>
      <c r="CR69" s="224"/>
      <c r="CS69" s="225"/>
      <c r="CT69" s="226"/>
      <c r="CU69" s="224"/>
      <c r="CV69" s="225"/>
      <c r="CW69" s="226"/>
      <c r="CX69" s="224"/>
      <c r="CY69" s="225"/>
      <c r="CZ69" s="226"/>
      <c r="DA69" s="224"/>
      <c r="DB69" s="225"/>
      <c r="DC69" s="226"/>
      <c r="DD69" s="224"/>
      <c r="DE69" s="225"/>
      <c r="DF69" s="226"/>
      <c r="DG69" s="224"/>
      <c r="DH69" s="225"/>
      <c r="DI69" s="226"/>
      <c r="DJ69" s="224"/>
      <c r="DK69" s="225"/>
      <c r="DL69" s="226"/>
      <c r="DM69" s="224"/>
      <c r="DN69" s="225"/>
      <c r="DO69" s="226"/>
      <c r="DP69" s="224"/>
      <c r="DQ69" s="225"/>
      <c r="DR69" s="226"/>
      <c r="DS69" s="224"/>
      <c r="DT69" s="225"/>
      <c r="DU69" s="226"/>
      <c r="DV69" s="224"/>
      <c r="DW69" s="225"/>
      <c r="DX69" s="226"/>
      <c r="DY69" s="8"/>
      <c r="DZ69" s="8"/>
      <c r="EA69" s="8"/>
      <c r="EB69" s="8"/>
      <c r="EC69" s="8"/>
      <c r="ED69" s="8"/>
      <c r="EE69" s="8"/>
      <c r="EF69" s="8"/>
      <c r="EG69" s="8"/>
      <c r="EH69" s="8"/>
      <c r="EI69" s="8"/>
      <c r="EJ69" s="8"/>
      <c r="EK69" s="8"/>
      <c r="EL69" s="8"/>
      <c r="EM69" s="8"/>
      <c r="EN69" s="8"/>
      <c r="EO69" s="8"/>
      <c r="EP69" s="8"/>
      <c r="EQ69" s="8"/>
      <c r="ER69" s="8"/>
      <c r="ES69" s="8"/>
      <c r="ET69" s="8"/>
      <c r="EU69" s="12"/>
    </row>
    <row r="70" spans="1:151" s="5" customFormat="1" ht="14.25" x14ac:dyDescent="0.2">
      <c r="A70" s="10"/>
      <c r="B70" s="57"/>
      <c r="C70" s="57"/>
      <c r="D70" s="57"/>
      <c r="E70" s="57"/>
      <c r="F70" s="57"/>
      <c r="G70" s="57"/>
      <c r="H70" s="57"/>
      <c r="I70" s="57"/>
      <c r="J70" s="57"/>
      <c r="K70" s="57"/>
      <c r="L70" s="57"/>
      <c r="M70" s="57"/>
      <c r="N70" s="57"/>
      <c r="O70" s="57"/>
      <c r="P70" s="57"/>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291"/>
      <c r="AW70" s="291"/>
      <c r="AX70" s="291"/>
      <c r="AY70" s="291"/>
      <c r="AZ70" s="291"/>
      <c r="BA70" s="291"/>
      <c r="BB70" s="291"/>
      <c r="BC70" s="291"/>
      <c r="BD70" s="291"/>
      <c r="BE70" s="291"/>
      <c r="BF70" s="291"/>
      <c r="BG70" s="291"/>
      <c r="BH70" s="291"/>
      <c r="BI70" s="291"/>
      <c r="BJ70" s="291"/>
      <c r="BK70" s="291"/>
      <c r="BL70" s="29"/>
      <c r="BM70" s="294"/>
      <c r="BN70" s="294"/>
      <c r="BO70" s="294"/>
      <c r="BP70" s="294"/>
      <c r="BQ70" s="294"/>
      <c r="BR70" s="294"/>
      <c r="BS70" s="294"/>
      <c r="BT70" s="294"/>
      <c r="BU70" s="294"/>
      <c r="BV70" s="294"/>
      <c r="BW70" s="294"/>
      <c r="BX70" s="294"/>
      <c r="BY70" s="294"/>
      <c r="BZ70" s="294"/>
      <c r="CA70" s="294"/>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12"/>
    </row>
    <row r="71" spans="1:151" s="5" customFormat="1" ht="14.25" x14ac:dyDescent="0.2">
      <c r="A71" s="10"/>
      <c r="B71" s="8"/>
      <c r="C71" s="9" t="s">
        <v>23</v>
      </c>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9" t="s">
        <v>11</v>
      </c>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12"/>
    </row>
    <row r="72" spans="1:151" s="5" customFormat="1" ht="14.25" x14ac:dyDescent="0.2">
      <c r="A72" s="10"/>
      <c r="B72" s="8"/>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7"/>
      <c r="AK72" s="227"/>
      <c r="AL72" s="227"/>
      <c r="AM72" s="227"/>
      <c r="AN72" s="227"/>
      <c r="AO72" s="227"/>
      <c r="AP72" s="227"/>
      <c r="AQ72" s="227"/>
      <c r="AR72" s="227"/>
      <c r="AS72" s="227"/>
      <c r="AT72" s="227"/>
      <c r="AU72" s="227"/>
      <c r="AV72" s="227"/>
      <c r="AW72" s="227"/>
      <c r="AX72" s="227"/>
      <c r="AY72" s="227"/>
      <c r="AZ72" s="227"/>
      <c r="BA72" s="227"/>
      <c r="BB72" s="227"/>
      <c r="BC72" s="227"/>
      <c r="BD72" s="227"/>
      <c r="BE72" s="227"/>
      <c r="BF72" s="227"/>
      <c r="BG72" s="227"/>
      <c r="BH72" s="227"/>
      <c r="BI72" s="227"/>
      <c r="BJ72" s="228"/>
      <c r="BK72" s="13"/>
      <c r="BL72" s="14"/>
      <c r="BM72" s="231"/>
      <c r="BN72" s="227"/>
      <c r="BO72" s="227"/>
      <c r="BP72" s="227"/>
      <c r="BQ72" s="227"/>
      <c r="BR72" s="227"/>
      <c r="BS72" s="227"/>
      <c r="BT72" s="227"/>
      <c r="BU72" s="227"/>
      <c r="BV72" s="227"/>
      <c r="BW72" s="227"/>
      <c r="BX72" s="227"/>
      <c r="BY72" s="227"/>
      <c r="BZ72" s="227"/>
      <c r="CA72" s="227"/>
      <c r="CB72" s="227"/>
      <c r="CC72" s="227"/>
      <c r="CD72" s="227"/>
      <c r="CE72" s="227"/>
      <c r="CF72" s="227"/>
      <c r="CG72" s="227"/>
      <c r="CH72" s="227"/>
      <c r="CI72" s="227"/>
      <c r="CJ72" s="227"/>
      <c r="CK72" s="227"/>
      <c r="CL72" s="227"/>
      <c r="CM72" s="227"/>
      <c r="CN72" s="227"/>
      <c r="CO72" s="227"/>
      <c r="CP72" s="227"/>
      <c r="CQ72" s="227"/>
      <c r="CR72" s="227"/>
      <c r="CS72" s="227"/>
      <c r="CT72" s="227"/>
      <c r="CU72" s="227"/>
      <c r="CV72" s="227"/>
      <c r="CW72" s="227"/>
      <c r="CX72" s="227"/>
      <c r="CY72" s="227"/>
      <c r="CZ72" s="227"/>
      <c r="DA72" s="227"/>
      <c r="DB72" s="227"/>
      <c r="DC72" s="227"/>
      <c r="DD72" s="227"/>
      <c r="DE72" s="227"/>
      <c r="DF72" s="227"/>
      <c r="DG72" s="227"/>
      <c r="DH72" s="227"/>
      <c r="DI72" s="227"/>
      <c r="DJ72" s="227"/>
      <c r="DK72" s="227"/>
      <c r="DL72" s="227"/>
      <c r="DM72" s="227"/>
      <c r="DN72" s="227"/>
      <c r="DO72" s="227"/>
      <c r="DP72" s="227"/>
      <c r="DQ72" s="227"/>
      <c r="DR72" s="22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12"/>
    </row>
    <row r="73" spans="1:151" s="5" customFormat="1" ht="14.25" x14ac:dyDescent="0.2">
      <c r="A73" s="10"/>
      <c r="B73" s="8"/>
      <c r="C73" s="229"/>
      <c r="D73" s="229"/>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229"/>
      <c r="AL73" s="229"/>
      <c r="AM73" s="229"/>
      <c r="AN73" s="229"/>
      <c r="AO73" s="229"/>
      <c r="AP73" s="229"/>
      <c r="AQ73" s="229"/>
      <c r="AR73" s="229"/>
      <c r="AS73" s="229"/>
      <c r="AT73" s="229"/>
      <c r="AU73" s="229"/>
      <c r="AV73" s="229"/>
      <c r="AW73" s="229"/>
      <c r="AX73" s="229"/>
      <c r="AY73" s="229"/>
      <c r="AZ73" s="229"/>
      <c r="BA73" s="229"/>
      <c r="BB73" s="229"/>
      <c r="BC73" s="229"/>
      <c r="BD73" s="229"/>
      <c r="BE73" s="229"/>
      <c r="BF73" s="229"/>
      <c r="BG73" s="229"/>
      <c r="BH73" s="229"/>
      <c r="BI73" s="229"/>
      <c r="BJ73" s="230"/>
      <c r="BK73" s="8"/>
      <c r="BL73" s="14"/>
      <c r="BM73" s="232"/>
      <c r="BN73" s="233"/>
      <c r="BO73" s="233"/>
      <c r="BP73" s="233"/>
      <c r="BQ73" s="233"/>
      <c r="BR73" s="233"/>
      <c r="BS73" s="233"/>
      <c r="BT73" s="233"/>
      <c r="BU73" s="233"/>
      <c r="BV73" s="233"/>
      <c r="BW73" s="233"/>
      <c r="BX73" s="233"/>
      <c r="BY73" s="233"/>
      <c r="BZ73" s="233"/>
      <c r="CA73" s="233"/>
      <c r="CB73" s="233"/>
      <c r="CC73" s="233"/>
      <c r="CD73" s="233"/>
      <c r="CE73" s="233"/>
      <c r="CF73" s="233"/>
      <c r="CG73" s="233"/>
      <c r="CH73" s="233"/>
      <c r="CI73" s="233"/>
      <c r="CJ73" s="233"/>
      <c r="CK73" s="233"/>
      <c r="CL73" s="233"/>
      <c r="CM73" s="233"/>
      <c r="CN73" s="233"/>
      <c r="CO73" s="233"/>
      <c r="CP73" s="233"/>
      <c r="CQ73" s="233"/>
      <c r="CR73" s="233"/>
      <c r="CS73" s="233"/>
      <c r="CT73" s="233"/>
      <c r="CU73" s="233"/>
      <c r="CV73" s="233"/>
      <c r="CW73" s="233"/>
      <c r="CX73" s="233"/>
      <c r="CY73" s="233"/>
      <c r="CZ73" s="233"/>
      <c r="DA73" s="233"/>
      <c r="DB73" s="233"/>
      <c r="DC73" s="233"/>
      <c r="DD73" s="233"/>
      <c r="DE73" s="233"/>
      <c r="DF73" s="233"/>
      <c r="DG73" s="233"/>
      <c r="DH73" s="233"/>
      <c r="DI73" s="233"/>
      <c r="DJ73" s="233"/>
      <c r="DK73" s="233"/>
      <c r="DL73" s="233"/>
      <c r="DM73" s="233"/>
      <c r="DN73" s="233"/>
      <c r="DO73" s="233"/>
      <c r="DP73" s="233"/>
      <c r="DQ73" s="233"/>
      <c r="DR73" s="234"/>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12"/>
    </row>
    <row r="74" spans="1:151" s="5" customFormat="1" ht="14.25" x14ac:dyDescent="0.2">
      <c r="A74" s="10"/>
      <c r="B74" s="8"/>
      <c r="C74" s="8"/>
      <c r="D74" s="8"/>
      <c r="E74" s="9" t="s">
        <v>15</v>
      </c>
      <c r="F74" s="8"/>
      <c r="G74" s="8"/>
      <c r="H74" s="8"/>
      <c r="I74" s="8"/>
      <c r="J74" s="8"/>
      <c r="K74" s="8"/>
      <c r="L74" s="8"/>
      <c r="M74" s="8"/>
      <c r="N74" s="8"/>
      <c r="O74" s="8"/>
      <c r="P74" s="8"/>
      <c r="Q74" s="8"/>
      <c r="R74" s="8"/>
      <c r="S74" s="8"/>
      <c r="T74" s="8"/>
      <c r="U74" s="8"/>
      <c r="V74" s="8"/>
      <c r="W74" s="8"/>
      <c r="X74" s="8"/>
      <c r="Y74" s="8"/>
      <c r="Z74" s="9" t="s">
        <v>12</v>
      </c>
      <c r="AA74" s="8"/>
      <c r="AB74" s="8"/>
      <c r="AC74" s="8"/>
      <c r="AD74" s="8"/>
      <c r="AE74" s="8"/>
      <c r="AF74" s="8"/>
      <c r="AG74" s="8"/>
      <c r="AH74" s="8"/>
      <c r="AI74" s="8"/>
      <c r="AJ74" s="8"/>
      <c r="AK74" s="9" t="s">
        <v>16</v>
      </c>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9"/>
      <c r="DF74" s="8"/>
      <c r="DG74" s="8"/>
      <c r="DH74" s="8"/>
      <c r="DI74" s="8"/>
      <c r="DJ74" s="8"/>
      <c r="DK74" s="8"/>
      <c r="DL74" s="8"/>
      <c r="DM74" s="8"/>
      <c r="DN74" s="8"/>
      <c r="DO74" s="8"/>
      <c r="DP74" s="8"/>
      <c r="DQ74" s="8"/>
      <c r="DR74" s="8"/>
      <c r="DS74" s="9" t="s">
        <v>17</v>
      </c>
      <c r="DT74" s="9"/>
      <c r="DU74" s="9"/>
      <c r="DV74" s="9"/>
      <c r="DW74" s="9"/>
      <c r="DX74" s="9"/>
      <c r="DY74" s="9"/>
      <c r="DZ74" s="9"/>
      <c r="EA74" s="9"/>
      <c r="EB74" s="9"/>
      <c r="EC74" s="9"/>
      <c r="ED74" s="9"/>
      <c r="EE74" s="9"/>
      <c r="EF74" s="9"/>
      <c r="EG74" s="9"/>
      <c r="EH74" s="9"/>
      <c r="EI74" s="9"/>
      <c r="EJ74" s="9"/>
      <c r="EK74" s="9"/>
      <c r="EL74" s="9"/>
      <c r="EM74" s="9"/>
      <c r="EN74" s="9"/>
      <c r="EO74" s="9"/>
      <c r="EP74" s="9"/>
      <c r="EQ74" s="9"/>
      <c r="ER74" s="9"/>
      <c r="ES74" s="9"/>
      <c r="ET74" s="9"/>
      <c r="EU74" s="12"/>
    </row>
    <row r="75" spans="1:151" s="5" customFormat="1" ht="14.25" x14ac:dyDescent="0.2">
      <c r="A75" s="10"/>
      <c r="B75" s="8"/>
      <c r="C75" s="13"/>
      <c r="D75" s="8"/>
      <c r="E75" s="8"/>
      <c r="F75" s="14"/>
      <c r="G75" s="8"/>
      <c r="H75" s="8"/>
      <c r="I75" s="13"/>
      <c r="J75" s="8"/>
      <c r="K75" s="8"/>
      <c r="L75" s="14"/>
      <c r="M75" s="8"/>
      <c r="N75" s="8"/>
      <c r="O75" s="13"/>
      <c r="P75" s="8"/>
      <c r="Q75" s="8"/>
      <c r="R75" s="8"/>
      <c r="S75" s="8"/>
      <c r="T75" s="8"/>
      <c r="U75" s="8"/>
      <c r="V75" s="14"/>
      <c r="W75" s="8"/>
      <c r="X75" s="8"/>
      <c r="Y75" s="13"/>
      <c r="Z75" s="9" t="s">
        <v>13</v>
      </c>
      <c r="AA75" s="8"/>
      <c r="AB75" s="14"/>
      <c r="AC75" s="8"/>
      <c r="AD75" s="13"/>
      <c r="AE75" s="9" t="s">
        <v>14</v>
      </c>
      <c r="AF75" s="8"/>
      <c r="AG75" s="14"/>
      <c r="AH75" s="8"/>
      <c r="AI75" s="8"/>
      <c r="AJ75" s="8"/>
      <c r="AK75" s="240"/>
      <c r="AL75" s="241"/>
      <c r="AM75" s="241"/>
      <c r="AN75" s="241"/>
      <c r="AO75" s="241"/>
      <c r="AP75" s="241"/>
      <c r="AQ75" s="241"/>
      <c r="AR75" s="241"/>
      <c r="AS75" s="241"/>
      <c r="AT75" s="241"/>
      <c r="AU75" s="241"/>
      <c r="AV75" s="241"/>
      <c r="AW75" s="241"/>
      <c r="AX75" s="241"/>
      <c r="AY75" s="241"/>
      <c r="AZ75" s="241"/>
      <c r="BA75" s="241"/>
      <c r="BB75" s="241"/>
      <c r="BC75" s="241"/>
      <c r="BD75" s="241"/>
      <c r="BE75" s="241"/>
      <c r="BF75" s="241"/>
      <c r="BG75" s="241"/>
      <c r="BH75" s="241"/>
      <c r="BI75" s="241"/>
      <c r="BJ75" s="241"/>
      <c r="BK75" s="241"/>
      <c r="BL75" s="241"/>
      <c r="BM75" s="241"/>
      <c r="BN75" s="241"/>
      <c r="BO75" s="241"/>
      <c r="BP75" s="241"/>
      <c r="BQ75" s="241"/>
      <c r="BR75" s="241"/>
      <c r="BS75" s="241"/>
      <c r="BT75" s="241"/>
      <c r="BU75" s="241"/>
      <c r="BV75" s="241"/>
      <c r="BW75" s="241"/>
      <c r="BX75" s="241"/>
      <c r="BY75" s="241"/>
      <c r="BZ75" s="241"/>
      <c r="CA75" s="241"/>
      <c r="CB75" s="241"/>
      <c r="CC75" s="241"/>
      <c r="CD75" s="241"/>
      <c r="CE75" s="241"/>
      <c r="CF75" s="241"/>
      <c r="CG75" s="241"/>
      <c r="CH75" s="241"/>
      <c r="CI75" s="241"/>
      <c r="CJ75" s="241"/>
      <c r="CK75" s="241"/>
      <c r="CL75" s="241"/>
      <c r="CM75" s="241"/>
      <c r="CN75" s="241"/>
      <c r="CO75" s="241"/>
      <c r="CP75" s="241"/>
      <c r="CQ75" s="241"/>
      <c r="CR75" s="241"/>
      <c r="CS75" s="241"/>
      <c r="CT75" s="241"/>
      <c r="CU75" s="241"/>
      <c r="CV75" s="241"/>
      <c r="CW75" s="241"/>
      <c r="CX75" s="241"/>
      <c r="CY75" s="241"/>
      <c r="CZ75" s="241"/>
      <c r="DA75" s="241"/>
      <c r="DB75" s="242"/>
      <c r="DC75" s="8"/>
      <c r="DD75" s="8"/>
      <c r="DE75" s="8"/>
      <c r="DF75" s="8"/>
      <c r="DG75" s="8"/>
      <c r="DH75" s="8"/>
      <c r="DI75" s="8"/>
      <c r="DJ75" s="8"/>
      <c r="DK75" s="8"/>
      <c r="DL75" s="8"/>
      <c r="DM75" s="8"/>
      <c r="DN75" s="8"/>
      <c r="DO75" s="8"/>
      <c r="DP75" s="8"/>
      <c r="DQ75" s="8"/>
      <c r="DR75" s="8"/>
      <c r="DS75" s="10"/>
      <c r="DU75" s="8"/>
      <c r="DV75" s="8"/>
      <c r="DW75" s="8"/>
      <c r="DX75" s="8"/>
      <c r="DY75" s="10"/>
      <c r="DZ75" s="8"/>
      <c r="EA75" s="8"/>
      <c r="EB75" s="8"/>
      <c r="EC75" s="8"/>
      <c r="ED75" s="8"/>
      <c r="EE75" s="8"/>
      <c r="EF75" s="8"/>
      <c r="EG75" s="8"/>
      <c r="EH75" s="8"/>
      <c r="EI75" s="8"/>
      <c r="EJ75" s="8"/>
      <c r="EK75" s="8"/>
      <c r="EL75" s="8"/>
      <c r="EM75" s="8"/>
      <c r="EN75" s="8"/>
      <c r="EO75" s="8"/>
      <c r="EP75" s="8"/>
      <c r="EQ75" s="8"/>
      <c r="ER75" s="8"/>
      <c r="ES75" s="8"/>
      <c r="ET75" s="8"/>
      <c r="EU75" s="12"/>
    </row>
    <row r="76" spans="1:151" s="5" customFormat="1" ht="14.25" x14ac:dyDescent="0.2">
      <c r="A76" s="10"/>
      <c r="B76" s="8"/>
      <c r="C76" s="235"/>
      <c r="D76" s="236"/>
      <c r="E76" s="237"/>
      <c r="F76" s="238"/>
      <c r="G76" s="8"/>
      <c r="H76" s="8"/>
      <c r="I76" s="235"/>
      <c r="J76" s="236"/>
      <c r="K76" s="237"/>
      <c r="L76" s="238"/>
      <c r="M76" s="8"/>
      <c r="N76" s="8"/>
      <c r="O76" s="235"/>
      <c r="P76" s="236"/>
      <c r="Q76" s="237"/>
      <c r="R76" s="236"/>
      <c r="S76" s="237"/>
      <c r="T76" s="236"/>
      <c r="U76" s="237"/>
      <c r="V76" s="236"/>
      <c r="W76" s="8"/>
      <c r="X76" s="8"/>
      <c r="Y76" s="235"/>
      <c r="Z76" s="239"/>
      <c r="AA76" s="239"/>
      <c r="AB76" s="238"/>
      <c r="AC76" s="8"/>
      <c r="AD76" s="235"/>
      <c r="AE76" s="239"/>
      <c r="AF76" s="239"/>
      <c r="AG76" s="238"/>
      <c r="AH76" s="8"/>
      <c r="AI76" s="8"/>
      <c r="AJ76" s="8"/>
      <c r="AK76" s="224"/>
      <c r="AL76" s="225"/>
      <c r="AM76" s="225"/>
      <c r="AN76" s="225"/>
      <c r="AO76" s="225"/>
      <c r="AP76" s="225"/>
      <c r="AQ76" s="225"/>
      <c r="AR76" s="225"/>
      <c r="AS76" s="225"/>
      <c r="AT76" s="225"/>
      <c r="AU76" s="225"/>
      <c r="AV76" s="225"/>
      <c r="AW76" s="225"/>
      <c r="AX76" s="225"/>
      <c r="AY76" s="225"/>
      <c r="AZ76" s="225"/>
      <c r="BA76" s="225"/>
      <c r="BB76" s="225"/>
      <c r="BC76" s="225"/>
      <c r="BD76" s="225"/>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5"/>
      <c r="CA76" s="225"/>
      <c r="CB76" s="225"/>
      <c r="CC76" s="225"/>
      <c r="CD76" s="225"/>
      <c r="CE76" s="225"/>
      <c r="CF76" s="225"/>
      <c r="CG76" s="225"/>
      <c r="CH76" s="225"/>
      <c r="CI76" s="225"/>
      <c r="CJ76" s="225"/>
      <c r="CK76" s="225"/>
      <c r="CL76" s="225"/>
      <c r="CM76" s="225"/>
      <c r="CN76" s="225"/>
      <c r="CO76" s="225"/>
      <c r="CP76" s="225"/>
      <c r="CQ76" s="225"/>
      <c r="CR76" s="225"/>
      <c r="CS76" s="225"/>
      <c r="CT76" s="225"/>
      <c r="CU76" s="225"/>
      <c r="CV76" s="225"/>
      <c r="CW76" s="225"/>
      <c r="CX76" s="225"/>
      <c r="CY76" s="225"/>
      <c r="CZ76" s="225"/>
      <c r="DA76" s="225"/>
      <c r="DB76" s="226"/>
      <c r="DC76" s="8"/>
      <c r="DD76" s="8"/>
      <c r="DE76" s="8"/>
      <c r="DF76" s="8"/>
      <c r="DG76" s="8"/>
      <c r="DH76" s="8"/>
      <c r="DI76" s="8"/>
      <c r="DJ76" s="8"/>
      <c r="DK76" s="8"/>
      <c r="DL76" s="8"/>
      <c r="DM76" s="8"/>
      <c r="DN76" s="8"/>
      <c r="DO76" s="8"/>
      <c r="DP76" s="8"/>
      <c r="DQ76" s="8"/>
      <c r="DR76" s="8"/>
      <c r="DS76" s="224"/>
      <c r="DT76" s="225"/>
      <c r="DU76" s="226"/>
      <c r="DV76" s="224"/>
      <c r="DW76" s="225"/>
      <c r="DX76" s="226"/>
      <c r="DY76" s="8"/>
      <c r="DZ76" s="8"/>
      <c r="EA76" s="8"/>
      <c r="EB76" s="8"/>
      <c r="EC76" s="8"/>
      <c r="ED76" s="8"/>
      <c r="EE76" s="8"/>
      <c r="EF76" s="8"/>
      <c r="EG76" s="8"/>
      <c r="EH76" s="8"/>
      <c r="EI76" s="8"/>
      <c r="EJ76" s="8"/>
      <c r="EK76" s="8"/>
      <c r="EL76" s="8"/>
      <c r="EM76" s="8"/>
      <c r="EN76" s="8"/>
      <c r="EO76" s="8"/>
      <c r="EP76" s="8"/>
      <c r="EQ76" s="8"/>
      <c r="ER76" s="8"/>
      <c r="ES76" s="8"/>
      <c r="ET76" s="8"/>
      <c r="EU76" s="12"/>
    </row>
    <row r="77" spans="1:151" s="5" customFormat="1" ht="14.25" x14ac:dyDescent="0.2">
      <c r="A77" s="10"/>
      <c r="B77" s="8"/>
      <c r="C77" s="9" t="s">
        <v>18</v>
      </c>
      <c r="D77" s="8"/>
      <c r="E77" s="8"/>
      <c r="F77" s="8"/>
      <c r="G77" s="8"/>
      <c r="H77" s="8"/>
      <c r="I77" s="9" t="s">
        <v>19</v>
      </c>
      <c r="J77" s="8"/>
      <c r="K77" s="8"/>
      <c r="L77" s="8"/>
      <c r="M77" s="8"/>
      <c r="N77" s="8"/>
      <c r="O77" s="8"/>
      <c r="P77" s="8"/>
      <c r="Q77" s="9" t="s">
        <v>20</v>
      </c>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EU77" s="12"/>
    </row>
    <row r="78" spans="1:151" s="5" customFormat="1" ht="14.25" x14ac:dyDescent="0.2">
      <c r="A78" s="17"/>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c r="CR78" s="18"/>
      <c r="CS78" s="18"/>
      <c r="CT78" s="18"/>
      <c r="CU78" s="18"/>
      <c r="CV78" s="18"/>
      <c r="CW78" s="18"/>
      <c r="CX78" s="18"/>
      <c r="CY78" s="18"/>
      <c r="CZ78" s="18"/>
      <c r="DA78" s="18"/>
      <c r="DB78" s="18"/>
      <c r="DC78" s="18"/>
      <c r="DD78" s="18"/>
      <c r="DE78" s="18"/>
      <c r="DF78" s="18"/>
      <c r="DG78" s="18"/>
      <c r="DH78" s="18"/>
      <c r="DI78" s="18"/>
      <c r="DJ78" s="18"/>
      <c r="DK78" s="18"/>
      <c r="DL78" s="18"/>
      <c r="DM78" s="18"/>
      <c r="DN78" s="18"/>
      <c r="DO78" s="18"/>
      <c r="DP78" s="18"/>
      <c r="DQ78" s="18"/>
      <c r="DR78" s="18"/>
      <c r="DS78" s="18"/>
      <c r="DT78" s="18"/>
      <c r="DU78" s="18"/>
      <c r="DV78" s="18"/>
      <c r="DW78" s="18"/>
      <c r="DX78" s="18"/>
      <c r="DY78" s="18"/>
      <c r="DZ78" s="18"/>
      <c r="EA78" s="18"/>
      <c r="EB78" s="18"/>
      <c r="EC78" s="18"/>
      <c r="ED78" s="18"/>
      <c r="EE78" s="18"/>
      <c r="EF78" s="18"/>
      <c r="EG78" s="18"/>
      <c r="EH78" s="18"/>
      <c r="EI78" s="18"/>
      <c r="EJ78" s="18"/>
      <c r="EK78" s="18"/>
      <c r="EL78" s="18"/>
      <c r="EM78" s="18"/>
      <c r="EN78" s="18"/>
      <c r="EO78" s="18"/>
      <c r="EP78" s="18"/>
      <c r="EQ78" s="18"/>
      <c r="ER78" s="18"/>
      <c r="ES78" s="18"/>
      <c r="ET78" s="18"/>
      <c r="EU78" s="20"/>
    </row>
    <row r="79" spans="1:151" s="63" customFormat="1" ht="18.75" customHeight="1" x14ac:dyDescent="0.2">
      <c r="A79" s="125" t="s">
        <v>65</v>
      </c>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c r="BO79" s="126"/>
      <c r="BP79" s="126"/>
      <c r="BQ79" s="126"/>
      <c r="BR79" s="126"/>
      <c r="BS79" s="126"/>
      <c r="BT79" s="126"/>
      <c r="BU79" s="126"/>
      <c r="BV79" s="126"/>
      <c r="BW79" s="126"/>
      <c r="BX79" s="126"/>
      <c r="BY79" s="126"/>
      <c r="BZ79" s="126"/>
      <c r="CA79" s="126"/>
      <c r="CB79" s="126"/>
      <c r="CC79" s="126"/>
      <c r="CD79" s="126"/>
      <c r="CE79" s="126"/>
      <c r="CF79" s="126"/>
      <c r="CG79" s="126"/>
      <c r="CH79" s="126"/>
      <c r="CI79" s="126"/>
      <c r="CJ79" s="126"/>
      <c r="CK79" s="126"/>
      <c r="CL79" s="126"/>
      <c r="CM79" s="126"/>
      <c r="CN79" s="126"/>
      <c r="CO79" s="126"/>
      <c r="CP79" s="126"/>
      <c r="CQ79" s="126"/>
      <c r="CR79" s="126"/>
      <c r="CS79" s="126"/>
      <c r="CT79" s="126"/>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7"/>
    </row>
    <row r="80" spans="1:151" s="62" customFormat="1" ht="10.15" customHeight="1" x14ac:dyDescent="0.2">
      <c r="A80" s="64"/>
      <c r="EU80" s="65"/>
    </row>
    <row r="81" spans="1:152" s="1" customFormat="1" ht="17.25" customHeight="1" x14ac:dyDescent="0.2">
      <c r="A81" s="3"/>
      <c r="B81" s="291" t="s">
        <v>94</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c r="AG81" s="291"/>
      <c r="AH81" s="291"/>
      <c r="AI81" s="291"/>
      <c r="AJ81" s="291"/>
      <c r="AK81" s="291"/>
      <c r="AL81" s="291"/>
      <c r="AM81" s="291"/>
      <c r="AN81" s="291"/>
      <c r="AO81" s="291"/>
      <c r="AP81" s="291"/>
      <c r="AQ81" s="291"/>
      <c r="AR81" s="291"/>
      <c r="AS81" s="291"/>
      <c r="AT81" s="291"/>
      <c r="AU81" s="291"/>
      <c r="AV81" s="291"/>
      <c r="AW81" s="291"/>
      <c r="AX81" s="291"/>
      <c r="AY81" s="291"/>
      <c r="AZ81" s="291"/>
      <c r="BA81" s="291"/>
      <c r="BB81" s="291"/>
      <c r="BC81" s="291"/>
      <c r="BD81" s="291"/>
      <c r="BE81" s="291"/>
      <c r="BF81" s="291"/>
      <c r="BG81" s="291"/>
      <c r="BH81" s="291"/>
      <c r="BI81" s="291"/>
      <c r="BJ81" s="291"/>
      <c r="BK81" s="291"/>
      <c r="BL81" s="291"/>
      <c r="BM81" s="291"/>
      <c r="BN81" s="291"/>
      <c r="BO81" s="291"/>
      <c r="BP81" s="291"/>
      <c r="BQ81" s="291"/>
      <c r="BR81" s="291"/>
      <c r="BS81" s="291"/>
      <c r="BT81" s="291"/>
      <c r="BU81" s="291"/>
      <c r="BV81" s="291"/>
      <c r="BW81" s="291"/>
      <c r="BX81" s="291"/>
      <c r="BY81" s="291"/>
      <c r="BZ81" s="291"/>
      <c r="CA81" s="291"/>
      <c r="CB81" s="291"/>
      <c r="CC81" s="291"/>
      <c r="CD81" s="291"/>
      <c r="CE81" s="291"/>
      <c r="CF81" s="291"/>
      <c r="CG81" s="291"/>
      <c r="CH81" s="291"/>
      <c r="CI81" s="291"/>
      <c r="CJ81" s="291"/>
      <c r="CK81" s="291"/>
      <c r="CL81" s="291"/>
      <c r="CM81" s="291"/>
      <c r="CN81" s="291"/>
      <c r="CO81" s="291"/>
      <c r="CP81" s="291"/>
      <c r="CQ81" s="291"/>
      <c r="CR81" s="291"/>
      <c r="CS81" s="291"/>
      <c r="CT81" s="291"/>
      <c r="CU81" s="291"/>
      <c r="CV81" s="291"/>
      <c r="CW81" s="291"/>
      <c r="CX81" s="291"/>
      <c r="CY81" s="291"/>
      <c r="CZ81" s="291"/>
      <c r="DA81" s="291"/>
      <c r="DB81" s="291"/>
      <c r="DC81" s="291"/>
      <c r="DD81" s="291"/>
      <c r="DE81" s="291"/>
      <c r="DF81" s="291"/>
      <c r="DG81" s="291"/>
      <c r="DH81" s="291"/>
      <c r="DI81" s="291"/>
      <c r="DJ81" s="291"/>
      <c r="DK81" s="291"/>
      <c r="DL81" s="291"/>
      <c r="DM81" s="291"/>
      <c r="DN81" s="291"/>
      <c r="DO81" s="291"/>
      <c r="DP81" s="291"/>
      <c r="DQ81" s="291"/>
      <c r="DR81" s="291"/>
      <c r="DS81" s="291"/>
      <c r="DT81" s="291"/>
      <c r="DU81" s="291"/>
      <c r="DV81" s="291"/>
      <c r="DW81" s="291"/>
      <c r="DX81" s="291"/>
      <c r="DY81" s="291"/>
      <c r="DZ81" s="291"/>
      <c r="EA81" s="291"/>
      <c r="EB81" s="291"/>
      <c r="EC81" s="291"/>
      <c r="ED81" s="291"/>
      <c r="EE81" s="291"/>
      <c r="EF81" s="291"/>
      <c r="EG81" s="291"/>
      <c r="EH81" s="291"/>
      <c r="EI81" s="291"/>
      <c r="EJ81" s="291"/>
      <c r="EK81" s="291"/>
      <c r="EL81" s="291"/>
      <c r="EM81" s="291"/>
      <c r="EN81" s="291"/>
      <c r="EO81" s="291"/>
      <c r="EP81" s="291"/>
      <c r="EQ81" s="291"/>
      <c r="ER81" s="291"/>
      <c r="ES81" s="291"/>
      <c r="EU81" s="2"/>
    </row>
    <row r="82" spans="1:152" s="1" customFormat="1" ht="17.25" customHeight="1" x14ac:dyDescent="0.2">
      <c r="A82" s="3"/>
      <c r="B82" s="291"/>
      <c r="C82" s="291"/>
      <c r="D82" s="291"/>
      <c r="E82" s="291"/>
      <c r="F82" s="291"/>
      <c r="G82" s="291"/>
      <c r="H82" s="291"/>
      <c r="I82" s="291"/>
      <c r="J82" s="291"/>
      <c r="K82" s="291"/>
      <c r="L82" s="291"/>
      <c r="M82" s="291"/>
      <c r="N82" s="291"/>
      <c r="O82" s="291"/>
      <c r="P82" s="291"/>
      <c r="Q82" s="291"/>
      <c r="R82" s="291"/>
      <c r="S82" s="291"/>
      <c r="T82" s="291"/>
      <c r="U82" s="291"/>
      <c r="V82" s="291"/>
      <c r="W82" s="291"/>
      <c r="X82" s="291"/>
      <c r="Y82" s="291"/>
      <c r="Z82" s="291"/>
      <c r="AA82" s="291"/>
      <c r="AB82" s="291"/>
      <c r="AC82" s="291"/>
      <c r="AD82" s="291"/>
      <c r="AE82" s="291"/>
      <c r="AF82" s="291"/>
      <c r="AG82" s="291"/>
      <c r="AH82" s="291"/>
      <c r="AI82" s="291"/>
      <c r="AJ82" s="291"/>
      <c r="AK82" s="291"/>
      <c r="AL82" s="291"/>
      <c r="AM82" s="291"/>
      <c r="AN82" s="291"/>
      <c r="AO82" s="291"/>
      <c r="AP82" s="291"/>
      <c r="AQ82" s="291"/>
      <c r="AR82" s="291"/>
      <c r="AS82" s="291"/>
      <c r="AT82" s="291"/>
      <c r="AU82" s="291"/>
      <c r="AV82" s="291"/>
      <c r="AW82" s="291"/>
      <c r="AX82" s="291"/>
      <c r="AY82" s="291"/>
      <c r="AZ82" s="291"/>
      <c r="BA82" s="291"/>
      <c r="BB82" s="291"/>
      <c r="BC82" s="291"/>
      <c r="BD82" s="291"/>
      <c r="BE82" s="291"/>
      <c r="BF82" s="291"/>
      <c r="BG82" s="291"/>
      <c r="BH82" s="291"/>
      <c r="BI82" s="291"/>
      <c r="BJ82" s="291"/>
      <c r="BK82" s="291"/>
      <c r="BL82" s="291"/>
      <c r="BM82" s="291"/>
      <c r="BN82" s="291"/>
      <c r="BO82" s="291"/>
      <c r="BP82" s="291"/>
      <c r="BQ82" s="291"/>
      <c r="BR82" s="291"/>
      <c r="BS82" s="291"/>
      <c r="BT82" s="291"/>
      <c r="BU82" s="291"/>
      <c r="BV82" s="291"/>
      <c r="BW82" s="291"/>
      <c r="BX82" s="291"/>
      <c r="BY82" s="291"/>
      <c r="BZ82" s="291"/>
      <c r="CA82" s="291"/>
      <c r="CB82" s="291"/>
      <c r="CC82" s="291"/>
      <c r="CD82" s="291"/>
      <c r="CE82" s="291"/>
      <c r="CF82" s="291"/>
      <c r="CG82" s="291"/>
      <c r="CH82" s="291"/>
      <c r="CI82" s="291"/>
      <c r="CJ82" s="291"/>
      <c r="CK82" s="291"/>
      <c r="CL82" s="291"/>
      <c r="CM82" s="291"/>
      <c r="CN82" s="291"/>
      <c r="CO82" s="291"/>
      <c r="CP82" s="291"/>
      <c r="CQ82" s="291"/>
      <c r="CR82" s="291"/>
      <c r="CS82" s="291"/>
      <c r="CT82" s="291"/>
      <c r="CU82" s="291"/>
      <c r="CV82" s="291"/>
      <c r="CW82" s="291"/>
      <c r="CX82" s="291"/>
      <c r="CY82" s="291"/>
      <c r="CZ82" s="291"/>
      <c r="DA82" s="291"/>
      <c r="DB82" s="291"/>
      <c r="DC82" s="291"/>
      <c r="DD82" s="291"/>
      <c r="DE82" s="291"/>
      <c r="DF82" s="291"/>
      <c r="DG82" s="291"/>
      <c r="DH82" s="291"/>
      <c r="DI82" s="291"/>
      <c r="DJ82" s="291"/>
      <c r="DK82" s="291"/>
      <c r="DL82" s="291"/>
      <c r="DM82" s="291"/>
      <c r="DN82" s="291"/>
      <c r="DO82" s="291"/>
      <c r="DP82" s="291"/>
      <c r="DQ82" s="291"/>
      <c r="DR82" s="291"/>
      <c r="DS82" s="291"/>
      <c r="DT82" s="291"/>
      <c r="DU82" s="291"/>
      <c r="DV82" s="291"/>
      <c r="DW82" s="291"/>
      <c r="DX82" s="291"/>
      <c r="DY82" s="291"/>
      <c r="DZ82" s="291"/>
      <c r="EA82" s="291"/>
      <c r="EB82" s="291"/>
      <c r="EC82" s="291"/>
      <c r="ED82" s="291"/>
      <c r="EE82" s="291"/>
      <c r="EF82" s="291"/>
      <c r="EG82" s="291"/>
      <c r="EH82" s="291"/>
      <c r="EI82" s="291"/>
      <c r="EJ82" s="291"/>
      <c r="EK82" s="291"/>
      <c r="EL82" s="291"/>
      <c r="EM82" s="291"/>
      <c r="EN82" s="291"/>
      <c r="EO82" s="291"/>
      <c r="EP82" s="291"/>
      <c r="EQ82" s="291"/>
      <c r="ER82" s="291"/>
      <c r="ES82" s="291"/>
      <c r="EU82" s="2"/>
    </row>
    <row r="83" spans="1:152" s="23" customFormat="1" ht="27" customHeight="1" x14ac:dyDescent="0.2">
      <c r="A83" s="3"/>
      <c r="B83" s="291"/>
      <c r="C83" s="291"/>
      <c r="D83" s="291"/>
      <c r="E83" s="291"/>
      <c r="F83" s="291"/>
      <c r="G83" s="291"/>
      <c r="H83" s="291"/>
      <c r="I83" s="291"/>
      <c r="J83" s="291"/>
      <c r="K83" s="291"/>
      <c r="L83" s="291"/>
      <c r="M83" s="291"/>
      <c r="N83" s="291"/>
      <c r="O83" s="291"/>
      <c r="P83" s="291"/>
      <c r="Q83" s="291"/>
      <c r="R83" s="291"/>
      <c r="S83" s="291"/>
      <c r="T83" s="291"/>
      <c r="U83" s="291"/>
      <c r="V83" s="291"/>
      <c r="W83" s="291"/>
      <c r="X83" s="291"/>
      <c r="Y83" s="291"/>
      <c r="Z83" s="291"/>
      <c r="AA83" s="291"/>
      <c r="AB83" s="291"/>
      <c r="AC83" s="291"/>
      <c r="AD83" s="291"/>
      <c r="AE83" s="291"/>
      <c r="AF83" s="291"/>
      <c r="AG83" s="291"/>
      <c r="AH83" s="291"/>
      <c r="AI83" s="291"/>
      <c r="AJ83" s="291"/>
      <c r="AK83" s="291"/>
      <c r="AL83" s="291"/>
      <c r="AM83" s="291"/>
      <c r="AN83" s="291"/>
      <c r="AO83" s="291"/>
      <c r="AP83" s="291"/>
      <c r="AQ83" s="291"/>
      <c r="AR83" s="291"/>
      <c r="AS83" s="291"/>
      <c r="AT83" s="291"/>
      <c r="AU83" s="291"/>
      <c r="AV83" s="291"/>
      <c r="AW83" s="291"/>
      <c r="AX83" s="291"/>
      <c r="AY83" s="291"/>
      <c r="AZ83" s="291"/>
      <c r="BA83" s="291"/>
      <c r="BB83" s="291"/>
      <c r="BC83" s="291"/>
      <c r="BD83" s="291"/>
      <c r="BE83" s="291"/>
      <c r="BF83" s="291"/>
      <c r="BG83" s="291"/>
      <c r="BH83" s="291"/>
      <c r="BI83" s="291"/>
      <c r="BJ83" s="291"/>
      <c r="BK83" s="291"/>
      <c r="BL83" s="291"/>
      <c r="BM83" s="291"/>
      <c r="BN83" s="291"/>
      <c r="BO83" s="291"/>
      <c r="BP83" s="291"/>
      <c r="BQ83" s="291"/>
      <c r="BR83" s="291"/>
      <c r="BS83" s="291"/>
      <c r="BT83" s="291"/>
      <c r="BU83" s="291"/>
      <c r="BV83" s="291"/>
      <c r="BW83" s="291"/>
      <c r="BX83" s="291"/>
      <c r="BY83" s="291"/>
      <c r="BZ83" s="291"/>
      <c r="CA83" s="291"/>
      <c r="CB83" s="291"/>
      <c r="CC83" s="291"/>
      <c r="CD83" s="291"/>
      <c r="CE83" s="291"/>
      <c r="CF83" s="291"/>
      <c r="CG83" s="291"/>
      <c r="CH83" s="291"/>
      <c r="CI83" s="291"/>
      <c r="CJ83" s="291"/>
      <c r="CK83" s="291"/>
      <c r="CL83" s="291"/>
      <c r="CM83" s="291"/>
      <c r="CN83" s="291"/>
      <c r="CO83" s="291"/>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1"/>
      <c r="DL83" s="291"/>
      <c r="DM83" s="291"/>
      <c r="DN83" s="291"/>
      <c r="DO83" s="291"/>
      <c r="DP83" s="291"/>
      <c r="DQ83" s="291"/>
      <c r="DR83" s="291"/>
      <c r="DS83" s="291"/>
      <c r="DT83" s="291"/>
      <c r="DU83" s="291"/>
      <c r="DV83" s="291"/>
      <c r="DW83" s="291"/>
      <c r="DX83" s="291"/>
      <c r="DY83" s="291"/>
      <c r="DZ83" s="291"/>
      <c r="EA83" s="291"/>
      <c r="EB83" s="291"/>
      <c r="EC83" s="291"/>
      <c r="ED83" s="291"/>
      <c r="EE83" s="291"/>
      <c r="EF83" s="291"/>
      <c r="EG83" s="291"/>
      <c r="EH83" s="291"/>
      <c r="EI83" s="291"/>
      <c r="EJ83" s="291"/>
      <c r="EK83" s="291"/>
      <c r="EL83" s="291"/>
      <c r="EM83" s="291"/>
      <c r="EN83" s="291"/>
      <c r="EO83" s="291"/>
      <c r="EP83" s="291"/>
      <c r="EQ83" s="291"/>
      <c r="ER83" s="291"/>
      <c r="ES83" s="291"/>
      <c r="ET83" s="1"/>
      <c r="EU83" s="2"/>
      <c r="EV83" s="1"/>
    </row>
    <row r="84" spans="1:152" s="23" customFormat="1" ht="9" customHeight="1" x14ac:dyDescent="0.2">
      <c r="A84" s="3"/>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1"/>
      <c r="ES84" s="1"/>
      <c r="ET84" s="1"/>
      <c r="EU84" s="2"/>
      <c r="EV84" s="1"/>
    </row>
    <row r="85" spans="1:152" s="73" customFormat="1" ht="25.5" customHeight="1" x14ac:dyDescent="0.2">
      <c r="A85" s="43"/>
      <c r="B85" s="264" t="s">
        <v>37</v>
      </c>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264"/>
      <c r="AQ85" s="264"/>
      <c r="AR85" s="264"/>
      <c r="AS85" s="264"/>
      <c r="AT85" s="264"/>
      <c r="AU85" s="264"/>
      <c r="AV85" s="264"/>
      <c r="AW85" s="264"/>
      <c r="AX85" s="264"/>
      <c r="AY85" s="264"/>
      <c r="AZ85" s="264"/>
      <c r="BA85" s="264"/>
      <c r="BB85" s="264"/>
      <c r="BC85" s="264"/>
      <c r="BD85" s="264"/>
      <c r="BE85" s="264"/>
      <c r="BF85" s="264"/>
      <c r="BG85" s="264"/>
      <c r="BH85" s="264"/>
      <c r="BI85" s="264"/>
      <c r="BJ85" s="264"/>
      <c r="BK85" s="264"/>
      <c r="BL85" s="264"/>
      <c r="BM85" s="264"/>
      <c r="BN85" s="264"/>
      <c r="BO85" s="22"/>
      <c r="BP85" s="22"/>
      <c r="BQ85" s="22"/>
      <c r="BR85" s="22"/>
      <c r="BS85" s="22"/>
      <c r="BT85" s="22"/>
      <c r="BU85" s="22"/>
      <c r="BV85" s="22"/>
      <c r="BW85" s="52"/>
      <c r="BX85" s="52"/>
      <c r="BY85" s="52"/>
      <c r="BZ85" s="52"/>
      <c r="CA85" s="52"/>
      <c r="CB85" s="264" t="s">
        <v>3</v>
      </c>
      <c r="CC85" s="264"/>
      <c r="CD85" s="264"/>
      <c r="CE85" s="264"/>
      <c r="CF85" s="264"/>
      <c r="CG85" s="264"/>
      <c r="CH85" s="264"/>
      <c r="CI85" s="264"/>
      <c r="CJ85" s="264"/>
      <c r="CK85" s="264"/>
      <c r="CL85" s="264"/>
      <c r="CM85" s="264"/>
      <c r="CN85" s="264"/>
      <c r="CO85" s="264"/>
      <c r="CP85" s="264"/>
      <c r="CQ85" s="264"/>
      <c r="CR85" s="264"/>
      <c r="CS85" s="264"/>
      <c r="CT85" s="264"/>
      <c r="CU85" s="264"/>
      <c r="CV85" s="264"/>
      <c r="CW85" s="264"/>
      <c r="CX85" s="264"/>
      <c r="CY85" s="264"/>
      <c r="CZ85" s="264"/>
      <c r="DA85" s="264"/>
      <c r="DB85" s="264"/>
      <c r="DC85" s="264"/>
      <c r="DD85" s="264"/>
      <c r="DE85" s="264"/>
      <c r="DF85" s="264"/>
      <c r="DG85" s="264"/>
      <c r="DH85" s="264"/>
      <c r="DI85" s="264"/>
      <c r="DJ85" s="264"/>
      <c r="DK85" s="264"/>
      <c r="DL85" s="264"/>
      <c r="DM85" s="264"/>
      <c r="DN85" s="264"/>
      <c r="DO85" s="264"/>
      <c r="DP85" s="264"/>
      <c r="DQ85" s="264"/>
      <c r="DR85" s="264"/>
      <c r="DS85" s="264"/>
      <c r="DT85" s="264"/>
      <c r="DU85" s="264"/>
      <c r="DV85" s="264"/>
      <c r="DW85" s="264"/>
      <c r="DX85" s="264"/>
      <c r="DY85" s="264"/>
      <c r="DZ85" s="264"/>
      <c r="EA85" s="264"/>
      <c r="EB85" s="264"/>
      <c r="EC85" s="264"/>
      <c r="ED85" s="264"/>
      <c r="EE85" s="264"/>
      <c r="EF85" s="264"/>
      <c r="EG85" s="264"/>
      <c r="EH85" s="264"/>
      <c r="EI85" s="264"/>
      <c r="EJ85" s="264"/>
      <c r="EK85" s="264"/>
      <c r="EL85" s="264"/>
      <c r="EM85" s="264"/>
      <c r="EN85" s="264"/>
      <c r="EO85" s="264"/>
      <c r="EP85" s="264"/>
      <c r="EQ85" s="264"/>
      <c r="ER85" s="52"/>
      <c r="ES85" s="52"/>
      <c r="ET85" s="52"/>
      <c r="EU85" s="74"/>
      <c r="EV85" s="52"/>
    </row>
    <row r="86" spans="1:152" s="23" customFormat="1" ht="7.5" customHeight="1" x14ac:dyDescent="0.2">
      <c r="A86" s="3"/>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2"/>
      <c r="EV86" s="1"/>
    </row>
    <row r="87" spans="1:152" s="23" customFormat="1" ht="6.75" customHeight="1" x14ac:dyDescent="0.2">
      <c r="A87" s="3"/>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BF87" s="1"/>
      <c r="BG87" s="1"/>
      <c r="BH87" s="1"/>
      <c r="BI87" s="1"/>
      <c r="BJ87" s="22"/>
      <c r="BK87" s="22"/>
      <c r="BL87" s="22"/>
      <c r="BM87" s="22"/>
      <c r="BN87" s="22"/>
      <c r="BO87" s="22"/>
      <c r="BP87" s="22"/>
      <c r="BQ87" s="22"/>
      <c r="BR87" s="22"/>
      <c r="BS87" s="22"/>
      <c r="BT87" s="1"/>
      <c r="BU87" s="1"/>
      <c r="BV87" s="1"/>
      <c r="BW87" s="1"/>
      <c r="BX87" s="1"/>
      <c r="BY87" s="1"/>
      <c r="BZ87" s="1"/>
      <c r="CA87" s="1"/>
      <c r="CB87" s="1"/>
      <c r="CC87" s="1"/>
      <c r="CD87" s="1"/>
      <c r="CE87" s="1"/>
      <c r="CF87" s="1"/>
      <c r="CI87" s="1"/>
      <c r="CJ87" s="1"/>
      <c r="CK87" s="1"/>
      <c r="CL87" s="1"/>
      <c r="CM87" s="1"/>
      <c r="CN87" s="1"/>
      <c r="CO87" s="22"/>
      <c r="CP87" s="22"/>
      <c r="CQ87" s="22"/>
      <c r="CR87" s="22"/>
      <c r="CS87" s="22"/>
      <c r="CT87" s="22"/>
      <c r="CU87" s="22"/>
      <c r="CV87" s="22"/>
      <c r="CW87" s="22"/>
      <c r="CX87" s="22"/>
      <c r="CY87" s="22"/>
      <c r="CZ87" s="22"/>
      <c r="DA87" s="22"/>
      <c r="DB87" s="22"/>
      <c r="DC87" s="22"/>
      <c r="DD87" s="22"/>
      <c r="DE87" s="22"/>
      <c r="DF87" s="22"/>
      <c r="DG87" s="22"/>
      <c r="DH87" s="22"/>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2"/>
      <c r="EV87" s="1"/>
    </row>
    <row r="88" spans="1:152" s="23" customFormat="1" ht="9" customHeight="1" x14ac:dyDescent="0.2">
      <c r="A88" s="3"/>
      <c r="B88" s="22"/>
      <c r="C88" s="218"/>
      <c r="D88" s="219"/>
      <c r="E88" s="219"/>
      <c r="F88" s="219"/>
      <c r="G88" s="219"/>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219"/>
      <c r="AW88" s="219"/>
      <c r="AX88" s="219"/>
      <c r="AY88" s="219"/>
      <c r="AZ88" s="219"/>
      <c r="BA88" s="219"/>
      <c r="BB88" s="219"/>
      <c r="BC88" s="219"/>
      <c r="BD88" s="219"/>
      <c r="BE88" s="219"/>
      <c r="BF88" s="219"/>
      <c r="BG88" s="219"/>
      <c r="BH88" s="219"/>
      <c r="BI88" s="219"/>
      <c r="BJ88" s="219"/>
      <c r="BK88" s="219"/>
      <c r="BL88" s="219"/>
      <c r="BM88" s="220"/>
      <c r="BN88" s="22"/>
      <c r="BO88" s="22"/>
      <c r="BP88" s="22"/>
      <c r="BR88" s="22"/>
      <c r="BT88" s="22"/>
      <c r="BU88" s="22"/>
      <c r="BV88" s="22"/>
      <c r="BW88" s="22"/>
      <c r="BY88" s="22"/>
      <c r="BZ88" s="22"/>
      <c r="CA88" s="22"/>
      <c r="CB88" s="22"/>
      <c r="CC88" s="22"/>
      <c r="CD88" s="218"/>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19"/>
      <c r="DJ88" s="219"/>
      <c r="DK88" s="219"/>
      <c r="DL88" s="219"/>
      <c r="DM88" s="219"/>
      <c r="DN88" s="219"/>
      <c r="DO88" s="219"/>
      <c r="DP88" s="219"/>
      <c r="DQ88" s="219"/>
      <c r="DR88" s="219"/>
      <c r="DS88" s="219"/>
      <c r="DT88" s="219"/>
      <c r="DU88" s="219"/>
      <c r="DV88" s="219"/>
      <c r="DW88" s="219"/>
      <c r="DX88" s="219"/>
      <c r="DY88" s="219"/>
      <c r="DZ88" s="219"/>
      <c r="EA88" s="219"/>
      <c r="EB88" s="219"/>
      <c r="EC88" s="219"/>
      <c r="ED88" s="219"/>
      <c r="EE88" s="219"/>
      <c r="EF88" s="219"/>
      <c r="EG88" s="219"/>
      <c r="EH88" s="219"/>
      <c r="EI88" s="219"/>
      <c r="EJ88" s="219"/>
      <c r="EK88" s="219"/>
      <c r="EL88" s="219"/>
      <c r="EM88" s="219"/>
      <c r="EN88" s="220"/>
      <c r="EO88" s="22"/>
      <c r="EP88" s="22"/>
      <c r="EQ88" s="22"/>
      <c r="ES88" s="22"/>
      <c r="EU88" s="46"/>
    </row>
    <row r="89" spans="1:152" s="23" customFormat="1" ht="14.25" x14ac:dyDescent="0.2">
      <c r="A89" s="3"/>
      <c r="B89" s="22"/>
      <c r="C89" s="221"/>
      <c r="D89" s="222"/>
      <c r="E89" s="222"/>
      <c r="F89" s="222"/>
      <c r="G89" s="222"/>
      <c r="H89" s="222"/>
      <c r="I89" s="222"/>
      <c r="J89" s="222"/>
      <c r="K89" s="222"/>
      <c r="L89" s="222"/>
      <c r="M89" s="222"/>
      <c r="N89" s="222"/>
      <c r="O89" s="222"/>
      <c r="P89" s="222"/>
      <c r="Q89" s="222"/>
      <c r="R89" s="222"/>
      <c r="S89" s="222"/>
      <c r="T89" s="222"/>
      <c r="U89" s="222"/>
      <c r="V89" s="222"/>
      <c r="W89" s="222"/>
      <c r="X89" s="222"/>
      <c r="Y89" s="222"/>
      <c r="Z89" s="222"/>
      <c r="AA89" s="222"/>
      <c r="AB89" s="222"/>
      <c r="AC89" s="222"/>
      <c r="AD89" s="222"/>
      <c r="AE89" s="222"/>
      <c r="AF89" s="222"/>
      <c r="AG89" s="222"/>
      <c r="AH89" s="222"/>
      <c r="AI89" s="222"/>
      <c r="AJ89" s="222"/>
      <c r="AK89" s="222"/>
      <c r="AL89" s="222"/>
      <c r="AM89" s="222"/>
      <c r="AN89" s="222"/>
      <c r="AO89" s="222"/>
      <c r="AP89" s="222"/>
      <c r="AQ89" s="222"/>
      <c r="AR89" s="222"/>
      <c r="AS89" s="222"/>
      <c r="AT89" s="222"/>
      <c r="AU89" s="222"/>
      <c r="AV89" s="222"/>
      <c r="AW89" s="222"/>
      <c r="AX89" s="222"/>
      <c r="AY89" s="222"/>
      <c r="AZ89" s="222"/>
      <c r="BA89" s="222"/>
      <c r="BB89" s="222"/>
      <c r="BC89" s="222"/>
      <c r="BD89" s="222"/>
      <c r="BE89" s="222"/>
      <c r="BF89" s="222"/>
      <c r="BG89" s="222"/>
      <c r="BH89" s="222"/>
      <c r="BI89" s="222"/>
      <c r="BJ89" s="222"/>
      <c r="BK89" s="222"/>
      <c r="BL89" s="222"/>
      <c r="BM89" s="223"/>
      <c r="BN89" s="24"/>
      <c r="BO89" s="22"/>
      <c r="BP89" s="22"/>
      <c r="BR89" s="22"/>
      <c r="BT89" s="22"/>
      <c r="BU89" s="22"/>
      <c r="BV89" s="22"/>
      <c r="BW89" s="22"/>
      <c r="BY89" s="22"/>
      <c r="BZ89" s="22"/>
      <c r="CA89" s="22"/>
      <c r="CB89" s="22"/>
      <c r="CC89" s="22"/>
      <c r="CD89" s="221"/>
      <c r="CE89" s="222"/>
      <c r="CF89" s="222"/>
      <c r="CG89" s="222"/>
      <c r="CH89" s="222"/>
      <c r="CI89" s="222"/>
      <c r="CJ89" s="222"/>
      <c r="CK89" s="222"/>
      <c r="CL89" s="222"/>
      <c r="CM89" s="222"/>
      <c r="CN89" s="222"/>
      <c r="CO89" s="222"/>
      <c r="CP89" s="222"/>
      <c r="CQ89" s="222"/>
      <c r="CR89" s="222"/>
      <c r="CS89" s="222"/>
      <c r="CT89" s="222"/>
      <c r="CU89" s="222"/>
      <c r="CV89" s="222"/>
      <c r="CW89" s="222"/>
      <c r="CX89" s="222"/>
      <c r="CY89" s="222"/>
      <c r="CZ89" s="222"/>
      <c r="DA89" s="222"/>
      <c r="DB89" s="222"/>
      <c r="DC89" s="222"/>
      <c r="DD89" s="222"/>
      <c r="DE89" s="222"/>
      <c r="DF89" s="222"/>
      <c r="DG89" s="222"/>
      <c r="DH89" s="222"/>
      <c r="DI89" s="222"/>
      <c r="DJ89" s="222"/>
      <c r="DK89" s="222"/>
      <c r="DL89" s="222"/>
      <c r="DM89" s="222"/>
      <c r="DN89" s="222"/>
      <c r="DO89" s="222"/>
      <c r="DP89" s="222"/>
      <c r="DQ89" s="222"/>
      <c r="DR89" s="222"/>
      <c r="DS89" s="222"/>
      <c r="DT89" s="222"/>
      <c r="DU89" s="222"/>
      <c r="DV89" s="222"/>
      <c r="DW89" s="222"/>
      <c r="DX89" s="222"/>
      <c r="DY89" s="222"/>
      <c r="DZ89" s="222"/>
      <c r="EA89" s="222"/>
      <c r="EB89" s="222"/>
      <c r="EC89" s="222"/>
      <c r="ED89" s="222"/>
      <c r="EE89" s="222"/>
      <c r="EF89" s="222"/>
      <c r="EG89" s="222"/>
      <c r="EH89" s="222"/>
      <c r="EI89" s="222"/>
      <c r="EJ89" s="222"/>
      <c r="EK89" s="222"/>
      <c r="EL89" s="222"/>
      <c r="EM89" s="222"/>
      <c r="EN89" s="223"/>
      <c r="EO89" s="24"/>
      <c r="EP89" s="22"/>
      <c r="EQ89" s="22"/>
      <c r="ES89" s="22"/>
      <c r="EU89" s="46"/>
    </row>
    <row r="90" spans="1:152" s="23" customFormat="1" ht="8.25" customHeight="1" x14ac:dyDescent="0.2">
      <c r="A90" s="3"/>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2"/>
      <c r="EV90" s="1"/>
    </row>
    <row r="91" spans="1:152" s="23" customFormat="1" ht="9.75" customHeight="1" x14ac:dyDescent="0.2">
      <c r="A91" s="3"/>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2"/>
      <c r="EV91" s="1"/>
    </row>
    <row r="92" spans="1:152" s="23" customFormat="1" ht="14.25" x14ac:dyDescent="0.2">
      <c r="A92" s="3"/>
      <c r="B92" s="22" t="s">
        <v>26</v>
      </c>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2"/>
      <c r="EV92" s="1"/>
    </row>
    <row r="93" spans="1:152" s="23" customFormat="1" ht="8.25" customHeight="1" x14ac:dyDescent="0.2">
      <c r="A93" s="3"/>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2"/>
      <c r="BO93" s="22"/>
      <c r="BP93" s="22"/>
      <c r="BQ93" s="22"/>
      <c r="BR93" s="22"/>
      <c r="BS93" s="22"/>
      <c r="BT93" s="22"/>
      <c r="BU93" s="22"/>
      <c r="BV93" s="22"/>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2"/>
      <c r="EV93" s="1"/>
    </row>
    <row r="94" spans="1:152" s="23" customFormat="1" ht="9" customHeight="1" x14ac:dyDescent="0.2">
      <c r="A94" s="3"/>
      <c r="B94" s="218"/>
      <c r="C94" s="219"/>
      <c r="D94" s="219"/>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9"/>
      <c r="AQ94" s="219"/>
      <c r="AR94" s="219"/>
      <c r="AS94" s="219"/>
      <c r="AT94" s="219"/>
      <c r="AU94" s="219"/>
      <c r="AV94" s="219"/>
      <c r="AW94" s="219"/>
      <c r="AX94" s="219"/>
      <c r="AY94" s="219"/>
      <c r="AZ94" s="219"/>
      <c r="BA94" s="219"/>
      <c r="BB94" s="219"/>
      <c r="BC94" s="219"/>
      <c r="BD94" s="219"/>
      <c r="BE94" s="219"/>
      <c r="BF94" s="219"/>
      <c r="BG94" s="219"/>
      <c r="BH94" s="219"/>
      <c r="BI94" s="219"/>
      <c r="BJ94" s="219"/>
      <c r="BK94" s="219"/>
      <c r="BL94" s="219"/>
      <c r="BM94" s="219"/>
      <c r="BN94" s="219"/>
      <c r="BO94" s="219"/>
      <c r="BP94" s="219"/>
      <c r="BQ94" s="219"/>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19"/>
      <c r="DJ94" s="219"/>
      <c r="DK94" s="219"/>
      <c r="DL94" s="219"/>
      <c r="DM94" s="219"/>
      <c r="DN94" s="219"/>
      <c r="DO94" s="219"/>
      <c r="DP94" s="219"/>
      <c r="DQ94" s="219"/>
      <c r="DR94" s="219"/>
      <c r="DS94" s="219"/>
      <c r="DT94" s="219"/>
      <c r="DU94" s="219"/>
      <c r="DV94" s="219"/>
      <c r="DW94" s="219"/>
      <c r="DX94" s="219"/>
      <c r="DY94" s="219"/>
      <c r="DZ94" s="219"/>
      <c r="EA94" s="219"/>
      <c r="EB94" s="219"/>
      <c r="EC94" s="219"/>
      <c r="ED94" s="219"/>
      <c r="EE94" s="219"/>
      <c r="EF94" s="219"/>
      <c r="EG94" s="219"/>
      <c r="EH94" s="219"/>
      <c r="EI94" s="219"/>
      <c r="EJ94" s="219"/>
      <c r="EK94" s="219"/>
      <c r="EL94" s="219"/>
      <c r="EM94" s="219"/>
      <c r="EN94" s="219"/>
      <c r="EO94" s="219"/>
      <c r="EP94" s="219"/>
      <c r="EQ94" s="219"/>
      <c r="ER94" s="219"/>
      <c r="ES94" s="219"/>
      <c r="ET94" s="220"/>
      <c r="EU94" s="2"/>
      <c r="EV94" s="1"/>
    </row>
    <row r="95" spans="1:152" s="23" customFormat="1" ht="13.9" customHeight="1" x14ac:dyDescent="0.2">
      <c r="A95" s="3"/>
      <c r="B95" s="221"/>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c r="AQ95" s="222"/>
      <c r="AR95" s="222"/>
      <c r="AS95" s="222"/>
      <c r="AT95" s="222"/>
      <c r="AU95" s="222"/>
      <c r="AV95" s="222"/>
      <c r="AW95" s="222"/>
      <c r="AX95" s="222"/>
      <c r="AY95" s="222"/>
      <c r="AZ95" s="222"/>
      <c r="BA95" s="222"/>
      <c r="BB95" s="222"/>
      <c r="BC95" s="222"/>
      <c r="BD95" s="222"/>
      <c r="BE95" s="222"/>
      <c r="BF95" s="222"/>
      <c r="BG95" s="222"/>
      <c r="BH95" s="222"/>
      <c r="BI95" s="222"/>
      <c r="BJ95" s="222"/>
      <c r="BK95" s="222"/>
      <c r="BL95" s="222"/>
      <c r="BM95" s="222"/>
      <c r="BN95" s="222"/>
      <c r="BO95" s="222"/>
      <c r="BP95" s="222"/>
      <c r="BQ95" s="222"/>
      <c r="BR95" s="222"/>
      <c r="BS95" s="222"/>
      <c r="BT95" s="222"/>
      <c r="BU95" s="222"/>
      <c r="BV95" s="222"/>
      <c r="BW95" s="222"/>
      <c r="BX95" s="222"/>
      <c r="BY95" s="222"/>
      <c r="BZ95" s="222"/>
      <c r="CA95" s="222"/>
      <c r="CB95" s="222"/>
      <c r="CC95" s="222"/>
      <c r="CD95" s="222"/>
      <c r="CE95" s="222"/>
      <c r="CF95" s="222"/>
      <c r="CG95" s="222"/>
      <c r="CH95" s="222"/>
      <c r="CI95" s="222"/>
      <c r="CJ95" s="222"/>
      <c r="CK95" s="222"/>
      <c r="CL95" s="222"/>
      <c r="CM95" s="222"/>
      <c r="CN95" s="222"/>
      <c r="CO95" s="222"/>
      <c r="CP95" s="222"/>
      <c r="CQ95" s="222"/>
      <c r="CR95" s="222"/>
      <c r="CS95" s="222"/>
      <c r="CT95" s="222"/>
      <c r="CU95" s="222"/>
      <c r="CV95" s="222"/>
      <c r="CW95" s="222"/>
      <c r="CX95" s="222"/>
      <c r="CY95" s="222"/>
      <c r="CZ95" s="222"/>
      <c r="DA95" s="222"/>
      <c r="DB95" s="222"/>
      <c r="DC95" s="222"/>
      <c r="DD95" s="222"/>
      <c r="DE95" s="222"/>
      <c r="DF95" s="222"/>
      <c r="DG95" s="222"/>
      <c r="DH95" s="222"/>
      <c r="DI95" s="222"/>
      <c r="DJ95" s="222"/>
      <c r="DK95" s="222"/>
      <c r="DL95" s="222"/>
      <c r="DM95" s="222"/>
      <c r="DN95" s="222"/>
      <c r="DO95" s="222"/>
      <c r="DP95" s="222"/>
      <c r="DQ95" s="222"/>
      <c r="DR95" s="222"/>
      <c r="DS95" s="222"/>
      <c r="DT95" s="222"/>
      <c r="DU95" s="222"/>
      <c r="DV95" s="222"/>
      <c r="DW95" s="222"/>
      <c r="DX95" s="222"/>
      <c r="DY95" s="222"/>
      <c r="DZ95" s="222"/>
      <c r="EA95" s="222"/>
      <c r="EB95" s="222"/>
      <c r="EC95" s="222"/>
      <c r="ED95" s="222"/>
      <c r="EE95" s="222"/>
      <c r="EF95" s="222"/>
      <c r="EG95" s="222"/>
      <c r="EH95" s="222"/>
      <c r="EI95" s="222"/>
      <c r="EJ95" s="222"/>
      <c r="EK95" s="222"/>
      <c r="EL95" s="222"/>
      <c r="EM95" s="222"/>
      <c r="EN95" s="222"/>
      <c r="EO95" s="222"/>
      <c r="EP95" s="222"/>
      <c r="EQ95" s="222"/>
      <c r="ER95" s="222"/>
      <c r="ES95" s="222"/>
      <c r="ET95" s="223"/>
      <c r="EU95" s="2"/>
      <c r="EV95" s="1"/>
    </row>
    <row r="96" spans="1:152" s="23" customFormat="1" ht="9.75" customHeight="1" x14ac:dyDescent="0.2">
      <c r="A96" s="3"/>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2"/>
      <c r="BO96" s="22"/>
      <c r="BP96" s="22"/>
      <c r="BQ96" s="22"/>
      <c r="BR96" s="22"/>
      <c r="BS96" s="22"/>
      <c r="BT96" s="22"/>
      <c r="BU96" s="22"/>
      <c r="BV96" s="22"/>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2"/>
      <c r="EV96" s="1"/>
    </row>
    <row r="97" spans="1:212" s="23" customFormat="1" ht="14.25" customHeight="1" x14ac:dyDescent="0.2">
      <c r="A97" s="3"/>
      <c r="B97" s="22" t="s">
        <v>27</v>
      </c>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19"/>
      <c r="AY97" s="219"/>
      <c r="AZ97" s="22"/>
      <c r="BA97" s="22" t="s">
        <v>21</v>
      </c>
      <c r="BB97" s="22"/>
      <c r="BC97" s="22"/>
      <c r="BD97" s="22"/>
      <c r="BE97" s="22"/>
      <c r="BF97" s="22"/>
      <c r="BG97" s="22"/>
      <c r="BH97" s="22"/>
      <c r="BI97" s="22"/>
      <c r="BJ97" s="22"/>
      <c r="BK97" s="22"/>
      <c r="BL97" s="22"/>
      <c r="BM97" s="22"/>
      <c r="BN97" s="22"/>
      <c r="BO97" s="22"/>
      <c r="BP97" s="22"/>
      <c r="BQ97" s="22"/>
      <c r="BR97" s="22"/>
      <c r="BS97" s="22"/>
      <c r="BT97" s="22"/>
      <c r="BU97" s="22"/>
      <c r="BV97" s="22"/>
      <c r="BW97" s="22"/>
      <c r="BX97" s="22"/>
      <c r="BY97" s="22"/>
      <c r="BZ97" s="22"/>
      <c r="CA97" s="22"/>
      <c r="CB97" s="22"/>
      <c r="CC97" s="22"/>
      <c r="CD97" s="22"/>
      <c r="CE97" s="22"/>
      <c r="CF97" s="22"/>
      <c r="CG97" s="22"/>
      <c r="CH97" s="22"/>
      <c r="CI97" s="22"/>
      <c r="CJ97" s="22"/>
      <c r="CK97" s="22"/>
      <c r="CL97" s="22"/>
      <c r="CM97" s="22"/>
      <c r="CN97" s="1"/>
      <c r="CO97" s="22"/>
      <c r="CP97" s="22"/>
      <c r="CQ97" s="22"/>
      <c r="CR97" s="22"/>
      <c r="CS97" s="22"/>
      <c r="CT97" s="22"/>
      <c r="CU97" s="22"/>
      <c r="CV97" s="22"/>
      <c r="CW97" s="22"/>
      <c r="CX97" s="22"/>
      <c r="CY97" s="22" t="s">
        <v>28</v>
      </c>
      <c r="CZ97" s="1"/>
      <c r="DA97" s="1"/>
      <c r="DB97" s="1"/>
      <c r="DC97" s="1"/>
      <c r="DD97" s="1"/>
      <c r="DE97" s="1"/>
      <c r="DF97" s="22"/>
      <c r="DG97" s="22"/>
      <c r="DH97" s="22"/>
      <c r="DI97" s="22"/>
      <c r="DJ97" s="22"/>
      <c r="DK97" s="22"/>
      <c r="DL97" s="22"/>
      <c r="DM97" s="22"/>
      <c r="DN97" s="22"/>
      <c r="DO97" s="22"/>
      <c r="DP97" s="22"/>
      <c r="DQ97" s="22"/>
      <c r="DR97" s="1"/>
      <c r="DS97" s="1"/>
      <c r="DT97" s="1"/>
      <c r="DU97" s="22" t="s">
        <v>22</v>
      </c>
      <c r="DV97" s="22"/>
      <c r="DW97" s="22"/>
      <c r="DX97" s="22"/>
      <c r="DY97" s="22"/>
      <c r="DZ97" s="22"/>
      <c r="EA97" s="22"/>
      <c r="EB97" s="22"/>
      <c r="EC97" s="22"/>
      <c r="ED97" s="22"/>
      <c r="EE97" s="22"/>
      <c r="EF97" s="22"/>
      <c r="EG97" s="22"/>
      <c r="EH97" s="22"/>
      <c r="EI97" s="22"/>
      <c r="EJ97" s="22"/>
      <c r="EK97" s="22"/>
      <c r="EL97" s="22"/>
      <c r="EM97" s="22"/>
      <c r="EN97" s="22"/>
      <c r="EO97" s="22"/>
      <c r="EP97" s="22"/>
      <c r="EQ97" s="22"/>
      <c r="ER97" s="22"/>
      <c r="ES97" s="22"/>
      <c r="ET97" s="1"/>
      <c r="EU97" s="2"/>
      <c r="EV97" s="1"/>
    </row>
    <row r="98" spans="1:212" s="23" customFormat="1" ht="14.25" x14ac:dyDescent="0.2">
      <c r="A98" s="3"/>
      <c r="B98" s="218"/>
      <c r="C98" s="219"/>
      <c r="D98" s="219"/>
      <c r="E98" s="219"/>
      <c r="F98" s="219"/>
      <c r="G98" s="219"/>
      <c r="H98" s="219"/>
      <c r="I98" s="219"/>
      <c r="J98" s="219"/>
      <c r="K98" s="219"/>
      <c r="L98" s="219"/>
      <c r="M98" s="219"/>
      <c r="N98" s="219"/>
      <c r="O98" s="219"/>
      <c r="P98" s="219"/>
      <c r="Q98" s="219"/>
      <c r="R98" s="219"/>
      <c r="S98" s="219"/>
      <c r="T98" s="219"/>
      <c r="U98" s="219"/>
      <c r="V98" s="219"/>
      <c r="W98" s="219"/>
      <c r="X98" s="219"/>
      <c r="Y98" s="219"/>
      <c r="Z98" s="219"/>
      <c r="AA98" s="219"/>
      <c r="AB98" s="219"/>
      <c r="AC98" s="219"/>
      <c r="AD98" s="219"/>
      <c r="AE98" s="219"/>
      <c r="AF98" s="219"/>
      <c r="AG98" s="219"/>
      <c r="AH98" s="219"/>
      <c r="AI98" s="219"/>
      <c r="AJ98" s="219"/>
      <c r="AK98" s="219"/>
      <c r="AL98" s="219"/>
      <c r="AM98" s="219"/>
      <c r="AN98" s="219"/>
      <c r="AO98" s="219"/>
      <c r="AP98" s="219"/>
      <c r="AQ98" s="219"/>
      <c r="AR98" s="219"/>
      <c r="AS98" s="219"/>
      <c r="AT98" s="219"/>
      <c r="AU98" s="219"/>
      <c r="AV98" s="219"/>
      <c r="AW98" s="219"/>
      <c r="AX98" s="220"/>
      <c r="AY98" s="22"/>
      <c r="AZ98" s="22"/>
      <c r="BA98" s="218"/>
      <c r="BB98" s="219"/>
      <c r="BC98" s="219"/>
      <c r="BD98" s="219"/>
      <c r="BE98" s="219"/>
      <c r="BF98" s="219"/>
      <c r="BG98" s="219"/>
      <c r="BH98" s="219"/>
      <c r="BI98" s="219"/>
      <c r="BJ98" s="219"/>
      <c r="BK98" s="219"/>
      <c r="BL98" s="219"/>
      <c r="BM98" s="219"/>
      <c r="BN98" s="219"/>
      <c r="BO98" s="219"/>
      <c r="BP98" s="219"/>
      <c r="BQ98" s="219"/>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20"/>
      <c r="CV98" s="22"/>
      <c r="CW98" s="22"/>
      <c r="CX98" s="218"/>
      <c r="CY98" s="219"/>
      <c r="CZ98" s="219"/>
      <c r="DA98" s="219"/>
      <c r="DB98" s="219"/>
      <c r="DC98" s="219"/>
      <c r="DD98" s="219"/>
      <c r="DE98" s="219"/>
      <c r="DF98" s="219"/>
      <c r="DG98" s="219"/>
      <c r="DH98" s="219"/>
      <c r="DI98" s="219"/>
      <c r="DJ98" s="219"/>
      <c r="DK98" s="219"/>
      <c r="DL98" s="219"/>
      <c r="DM98" s="219"/>
      <c r="DN98" s="219"/>
      <c r="DO98" s="219"/>
      <c r="DP98" s="219"/>
      <c r="DQ98" s="219"/>
      <c r="DR98" s="219"/>
      <c r="DS98" s="220"/>
      <c r="DT98" s="22"/>
      <c r="DU98" s="218"/>
      <c r="DV98" s="219"/>
      <c r="DW98" s="219"/>
      <c r="DX98" s="219"/>
      <c r="DY98" s="219"/>
      <c r="DZ98" s="219"/>
      <c r="EA98" s="219"/>
      <c r="EB98" s="219"/>
      <c r="EC98" s="219"/>
      <c r="ED98" s="219"/>
      <c r="EE98" s="219"/>
      <c r="EF98" s="219"/>
      <c r="EG98" s="219"/>
      <c r="EH98" s="219"/>
      <c r="EI98" s="219"/>
      <c r="EJ98" s="219"/>
      <c r="EK98" s="219"/>
      <c r="EL98" s="219"/>
      <c r="EM98" s="219"/>
      <c r="EN98" s="219"/>
      <c r="EO98" s="219"/>
      <c r="EP98" s="219"/>
      <c r="EQ98" s="219"/>
      <c r="ER98" s="219"/>
      <c r="ES98" s="219"/>
      <c r="ET98" s="220"/>
      <c r="EU98" s="2"/>
      <c r="EV98" s="1"/>
    </row>
    <row r="99" spans="1:212" s="23" customFormat="1" ht="9" customHeight="1" x14ac:dyDescent="0.2">
      <c r="A99" s="3"/>
      <c r="B99" s="221"/>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c r="AC99" s="222"/>
      <c r="AD99" s="222"/>
      <c r="AE99" s="222"/>
      <c r="AF99" s="222"/>
      <c r="AG99" s="222"/>
      <c r="AH99" s="222"/>
      <c r="AI99" s="222"/>
      <c r="AJ99" s="222"/>
      <c r="AK99" s="222"/>
      <c r="AL99" s="222"/>
      <c r="AM99" s="222"/>
      <c r="AN99" s="222"/>
      <c r="AO99" s="222"/>
      <c r="AP99" s="222"/>
      <c r="AQ99" s="222"/>
      <c r="AR99" s="222"/>
      <c r="AS99" s="222"/>
      <c r="AT99" s="222"/>
      <c r="AU99" s="222"/>
      <c r="AV99" s="222"/>
      <c r="AW99" s="222"/>
      <c r="AX99" s="223"/>
      <c r="AY99" s="22"/>
      <c r="AZ99" s="22"/>
      <c r="BA99" s="221"/>
      <c r="BB99" s="222"/>
      <c r="BC99" s="222"/>
      <c r="BD99" s="222"/>
      <c r="BE99" s="222"/>
      <c r="BF99" s="222"/>
      <c r="BG99" s="222"/>
      <c r="BH99" s="222"/>
      <c r="BI99" s="222"/>
      <c r="BJ99" s="222"/>
      <c r="BK99" s="222"/>
      <c r="BL99" s="222"/>
      <c r="BM99" s="222"/>
      <c r="BN99" s="222"/>
      <c r="BO99" s="222"/>
      <c r="BP99" s="222"/>
      <c r="BQ99" s="222"/>
      <c r="BR99" s="222"/>
      <c r="BS99" s="222"/>
      <c r="BT99" s="222"/>
      <c r="BU99" s="222"/>
      <c r="BV99" s="222"/>
      <c r="BW99" s="222"/>
      <c r="BX99" s="222"/>
      <c r="BY99" s="222"/>
      <c r="BZ99" s="222"/>
      <c r="CA99" s="222"/>
      <c r="CB99" s="222"/>
      <c r="CC99" s="222"/>
      <c r="CD99" s="222"/>
      <c r="CE99" s="222"/>
      <c r="CF99" s="222"/>
      <c r="CG99" s="222"/>
      <c r="CH99" s="222"/>
      <c r="CI99" s="222"/>
      <c r="CJ99" s="222"/>
      <c r="CK99" s="222"/>
      <c r="CL99" s="222"/>
      <c r="CM99" s="222"/>
      <c r="CN99" s="222"/>
      <c r="CO99" s="222"/>
      <c r="CP99" s="222"/>
      <c r="CQ99" s="222"/>
      <c r="CR99" s="222"/>
      <c r="CS99" s="222"/>
      <c r="CT99" s="222"/>
      <c r="CU99" s="223"/>
      <c r="CV99" s="22"/>
      <c r="CW99" s="22"/>
      <c r="CX99" s="221"/>
      <c r="CY99" s="222"/>
      <c r="CZ99" s="222"/>
      <c r="DA99" s="222"/>
      <c r="DB99" s="222"/>
      <c r="DC99" s="222"/>
      <c r="DD99" s="222"/>
      <c r="DE99" s="222"/>
      <c r="DF99" s="222"/>
      <c r="DG99" s="222"/>
      <c r="DH99" s="222"/>
      <c r="DI99" s="222"/>
      <c r="DJ99" s="222"/>
      <c r="DK99" s="222"/>
      <c r="DL99" s="222"/>
      <c r="DM99" s="222"/>
      <c r="DN99" s="222"/>
      <c r="DO99" s="222"/>
      <c r="DP99" s="222"/>
      <c r="DQ99" s="222"/>
      <c r="DR99" s="222"/>
      <c r="DS99" s="223"/>
      <c r="DT99" s="22"/>
      <c r="DU99" s="221"/>
      <c r="DV99" s="222"/>
      <c r="DW99" s="222"/>
      <c r="DX99" s="222"/>
      <c r="DY99" s="222"/>
      <c r="DZ99" s="222"/>
      <c r="EA99" s="222"/>
      <c r="EB99" s="222"/>
      <c r="EC99" s="222"/>
      <c r="ED99" s="222"/>
      <c r="EE99" s="222"/>
      <c r="EF99" s="222"/>
      <c r="EG99" s="222"/>
      <c r="EH99" s="222"/>
      <c r="EI99" s="222"/>
      <c r="EJ99" s="222"/>
      <c r="EK99" s="222"/>
      <c r="EL99" s="222"/>
      <c r="EM99" s="222"/>
      <c r="EN99" s="222"/>
      <c r="EO99" s="222"/>
      <c r="EP99" s="222"/>
      <c r="EQ99" s="222"/>
      <c r="ER99" s="222"/>
      <c r="ES99" s="222"/>
      <c r="ET99" s="223"/>
      <c r="EU99" s="2"/>
      <c r="EV99" s="1"/>
    </row>
    <row r="100" spans="1:212" s="5" customFormat="1" ht="10.5" customHeight="1" x14ac:dyDescent="0.2">
      <c r="A100" s="27"/>
      <c r="B100" s="44"/>
      <c r="C100" s="44"/>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38"/>
      <c r="BX100" s="38"/>
      <c r="BY100" s="38"/>
      <c r="BZ100" s="38"/>
      <c r="CA100" s="38"/>
      <c r="CB100" s="38"/>
      <c r="CC100" s="38"/>
      <c r="CD100" s="38"/>
      <c r="CE100" s="38"/>
      <c r="CF100" s="38"/>
      <c r="CG100" s="38"/>
      <c r="CH100" s="38"/>
      <c r="CI100" s="38"/>
      <c r="CJ100" s="38"/>
      <c r="CK100" s="38"/>
      <c r="CL100" s="38"/>
      <c r="CM100" s="38"/>
      <c r="CN100" s="38"/>
      <c r="CO100" s="38"/>
      <c r="CP100" s="38"/>
      <c r="CQ100" s="38"/>
      <c r="CR100" s="38"/>
      <c r="CS100" s="38"/>
      <c r="CT100" s="38"/>
      <c r="CU100" s="38"/>
      <c r="CV100" s="38"/>
      <c r="CW100" s="38"/>
      <c r="CX100" s="38"/>
      <c r="CY100" s="38"/>
      <c r="CZ100" s="38"/>
      <c r="DA100" s="38"/>
      <c r="DB100" s="38"/>
      <c r="DC100" s="38"/>
      <c r="DD100" s="38"/>
      <c r="DE100" s="38"/>
      <c r="DF100" s="38"/>
      <c r="DG100" s="38"/>
      <c r="DH100" s="38"/>
      <c r="DI100" s="38"/>
      <c r="DJ100" s="38"/>
      <c r="DK100" s="38"/>
      <c r="DL100" s="38"/>
      <c r="DM100" s="38"/>
      <c r="DN100" s="38"/>
      <c r="DO100" s="38"/>
      <c r="DP100" s="38"/>
      <c r="DQ100" s="38"/>
      <c r="DR100" s="38"/>
      <c r="DS100" s="38"/>
      <c r="DT100" s="38"/>
      <c r="DU100" s="38"/>
      <c r="DV100" s="38"/>
      <c r="DW100" s="38"/>
      <c r="DX100" s="38"/>
      <c r="DY100" s="38"/>
      <c r="DZ100" s="38"/>
      <c r="EA100" s="38"/>
      <c r="EB100" s="38"/>
      <c r="EC100" s="38"/>
      <c r="ED100" s="38"/>
      <c r="EE100" s="38"/>
      <c r="EF100" s="38"/>
      <c r="EG100" s="38"/>
      <c r="EH100" s="38"/>
      <c r="EI100" s="38"/>
      <c r="EJ100" s="38"/>
      <c r="EK100" s="38"/>
      <c r="EL100" s="38"/>
      <c r="EM100" s="38"/>
      <c r="EN100" s="38"/>
      <c r="EO100" s="38"/>
      <c r="EP100" s="38"/>
      <c r="EQ100" s="38"/>
      <c r="ER100" s="38"/>
      <c r="ES100" s="38"/>
      <c r="ET100" s="38"/>
      <c r="EU100" s="28"/>
      <c r="FG100" s="244" t="s">
        <v>71</v>
      </c>
      <c r="FH100" s="245"/>
      <c r="FI100" s="245"/>
      <c r="FJ100" s="245"/>
      <c r="FK100" s="245"/>
      <c r="FL100" s="245"/>
      <c r="FM100" s="245"/>
      <c r="FN100" s="245"/>
      <c r="FO100" s="245"/>
      <c r="FP100" s="245"/>
      <c r="FQ100" s="245"/>
      <c r="FR100" s="245"/>
      <c r="FS100" s="245"/>
      <c r="FT100" s="245"/>
      <c r="FU100" s="245"/>
      <c r="FV100" s="245"/>
      <c r="FW100" s="245"/>
      <c r="FX100" s="245"/>
      <c r="FY100" s="245"/>
      <c r="FZ100" s="245"/>
      <c r="GA100" s="245"/>
      <c r="GB100" s="245"/>
      <c r="GC100" s="245"/>
      <c r="GD100" s="245"/>
      <c r="GE100" s="245"/>
      <c r="GF100" s="245"/>
      <c r="GG100" s="245"/>
      <c r="GH100" s="245"/>
      <c r="GI100" s="245"/>
      <c r="GJ100" s="245"/>
      <c r="GK100" s="245"/>
      <c r="GL100" s="245"/>
      <c r="GM100" s="245"/>
      <c r="GN100" s="245"/>
      <c r="GO100" s="245"/>
      <c r="GP100" s="245"/>
      <c r="GQ100" s="245"/>
      <c r="GR100" s="245"/>
      <c r="GS100" s="245"/>
      <c r="GT100" s="245"/>
      <c r="GU100" s="245"/>
      <c r="GV100" s="245"/>
      <c r="GW100" s="245"/>
      <c r="GX100" s="245"/>
      <c r="GY100" s="245"/>
      <c r="GZ100" s="245"/>
      <c r="HA100" s="245"/>
      <c r="HB100" s="245"/>
      <c r="HC100" s="245"/>
      <c r="HD100" s="246"/>
    </row>
    <row r="101" spans="1:212" ht="47.45" customHeight="1" x14ac:dyDescent="0.2">
      <c r="FG101" s="247"/>
      <c r="FH101" s="248"/>
      <c r="FI101" s="248"/>
      <c r="FJ101" s="248"/>
      <c r="FK101" s="248"/>
      <c r="FL101" s="248"/>
      <c r="FM101" s="248"/>
      <c r="FN101" s="248"/>
      <c r="FO101" s="248"/>
      <c r="FP101" s="248"/>
      <c r="FQ101" s="248"/>
      <c r="FR101" s="248"/>
      <c r="FS101" s="248"/>
      <c r="FT101" s="248"/>
      <c r="FU101" s="248"/>
      <c r="FV101" s="248"/>
      <c r="FW101" s="248"/>
      <c r="FX101" s="248"/>
      <c r="FY101" s="248"/>
      <c r="FZ101" s="248"/>
      <c r="GA101" s="248"/>
      <c r="GB101" s="248"/>
      <c r="GC101" s="248"/>
      <c r="GD101" s="248"/>
      <c r="GE101" s="248"/>
      <c r="GF101" s="248"/>
      <c r="GG101" s="248"/>
      <c r="GH101" s="248"/>
      <c r="GI101" s="248"/>
      <c r="GJ101" s="248"/>
      <c r="GK101" s="248"/>
      <c r="GL101" s="248"/>
      <c r="GM101" s="248"/>
      <c r="GN101" s="248"/>
      <c r="GO101" s="248"/>
      <c r="GP101" s="248"/>
      <c r="GQ101" s="248"/>
      <c r="GR101" s="248"/>
      <c r="GS101" s="248"/>
      <c r="GT101" s="248"/>
      <c r="GU101" s="248"/>
      <c r="GV101" s="248"/>
      <c r="GW101" s="248"/>
      <c r="GX101" s="248"/>
      <c r="GY101" s="248"/>
      <c r="GZ101" s="248"/>
      <c r="HA101" s="248"/>
      <c r="HB101" s="248"/>
      <c r="HC101" s="248"/>
      <c r="HD101" s="249"/>
    </row>
    <row r="102" spans="1:212" ht="15" x14ac:dyDescent="0.25">
      <c r="B102" s="209"/>
    </row>
    <row r="107" spans="1:212" ht="12" customHeight="1" x14ac:dyDescent="0.2"/>
  </sheetData>
  <mergeCells count="101">
    <mergeCell ref="C2:AQ2"/>
    <mergeCell ref="AX97:AY97"/>
    <mergeCell ref="D32:Z32"/>
    <mergeCell ref="AV68:BK70"/>
    <mergeCell ref="B85:BN85"/>
    <mergeCell ref="D7:AM7"/>
    <mergeCell ref="C4:AQ4"/>
    <mergeCell ref="BM68:CA70"/>
    <mergeCell ref="B55:EU56"/>
    <mergeCell ref="CM49:DS50"/>
    <mergeCell ref="D50:AO51"/>
    <mergeCell ref="B81:ES83"/>
    <mergeCell ref="C40:E40"/>
    <mergeCell ref="AD40:AF40"/>
    <mergeCell ref="AG40:AI40"/>
    <mergeCell ref="F40:H40"/>
    <mergeCell ref="I40:K40"/>
    <mergeCell ref="L40:N40"/>
    <mergeCell ref="O40:Q40"/>
    <mergeCell ref="R40:T40"/>
    <mergeCell ref="CV40:CY40"/>
    <mergeCell ref="C44:DR45"/>
    <mergeCell ref="BI40:BK40"/>
    <mergeCell ref="BL40:BN40"/>
    <mergeCell ref="FG100:HD101"/>
    <mergeCell ref="CJ3:EU3"/>
    <mergeCell ref="CJ5:EP6"/>
    <mergeCell ref="CJ8:EP9"/>
    <mergeCell ref="CB85:EQ85"/>
    <mergeCell ref="AL16:CR16"/>
    <mergeCell ref="AL18:BM18"/>
    <mergeCell ref="AL20:BM20"/>
    <mergeCell ref="CG20:CR20"/>
    <mergeCell ref="AL22:BM22"/>
    <mergeCell ref="DH31:ET31"/>
    <mergeCell ref="AJ40:AL40"/>
    <mergeCell ref="AM40:AO40"/>
    <mergeCell ref="AP40:AR40"/>
    <mergeCell ref="DE63:DS64"/>
    <mergeCell ref="DS44:EL45"/>
    <mergeCell ref="AR51:CW52"/>
    <mergeCell ref="C59:CH60"/>
    <mergeCell ref="CK59:CU60"/>
    <mergeCell ref="CV59:DS60"/>
    <mergeCell ref="CG40:CI40"/>
    <mergeCell ref="CJ40:CL40"/>
    <mergeCell ref="U40:W40"/>
    <mergeCell ref="X40:Z40"/>
    <mergeCell ref="AA40:AC40"/>
    <mergeCell ref="CC69:CE69"/>
    <mergeCell ref="CF69:CH69"/>
    <mergeCell ref="CI69:CK69"/>
    <mergeCell ref="CL69:CN69"/>
    <mergeCell ref="CO69:CQ69"/>
    <mergeCell ref="C63:F64"/>
    <mergeCell ref="G63:L64"/>
    <mergeCell ref="O63:CP64"/>
    <mergeCell ref="BO40:BQ40"/>
    <mergeCell ref="BR40:BT40"/>
    <mergeCell ref="BU40:BW40"/>
    <mergeCell ref="BX40:BZ40"/>
    <mergeCell ref="CA40:CC40"/>
    <mergeCell ref="CD40:CF40"/>
    <mergeCell ref="AS40:AU40"/>
    <mergeCell ref="AV40:AX40"/>
    <mergeCell ref="BF40:BH40"/>
    <mergeCell ref="CT63:DB64"/>
    <mergeCell ref="DG69:DI69"/>
    <mergeCell ref="DJ69:DL69"/>
    <mergeCell ref="DM69:DO69"/>
    <mergeCell ref="DP69:DR69"/>
    <mergeCell ref="DS69:DU69"/>
    <mergeCell ref="CR69:CT69"/>
    <mergeCell ref="CU69:CW69"/>
    <mergeCell ref="CX69:CZ69"/>
    <mergeCell ref="DA69:DC69"/>
    <mergeCell ref="DD69:DF69"/>
    <mergeCell ref="DA11:EP11"/>
    <mergeCell ref="C88:BM89"/>
    <mergeCell ref="CD88:EN89"/>
    <mergeCell ref="B94:ET95"/>
    <mergeCell ref="B98:AX99"/>
    <mergeCell ref="BA98:CU99"/>
    <mergeCell ref="CX98:DS99"/>
    <mergeCell ref="DU98:ET99"/>
    <mergeCell ref="DV69:DX69"/>
    <mergeCell ref="C72:BJ73"/>
    <mergeCell ref="BM72:DR73"/>
    <mergeCell ref="C76:D76"/>
    <mergeCell ref="E76:F76"/>
    <mergeCell ref="I76:J76"/>
    <mergeCell ref="K76:L76"/>
    <mergeCell ref="O76:P76"/>
    <mergeCell ref="Q76:R76"/>
    <mergeCell ref="S76:T76"/>
    <mergeCell ref="U76:V76"/>
    <mergeCell ref="Y76:AB76"/>
    <mergeCell ref="AD76:AG76"/>
    <mergeCell ref="AK75:DB76"/>
    <mergeCell ref="DS76:DU76"/>
    <mergeCell ref="DV76:DX76"/>
  </mergeCells>
  <phoneticPr fontId="21" type="noConversion"/>
  <printOptions horizontalCentered="1" verticalCentered="1" gridLinesSet="0"/>
  <pageMargins left="0" right="0" top="0" bottom="0" header="0.51181102362204722" footer="0.51181102362204722"/>
  <pageSetup paperSize="9" scale="57"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pageSetUpPr fitToPage="1"/>
  </sheetPr>
  <dimension ref="A1:L19"/>
  <sheetViews>
    <sheetView showGridLines="0" topLeftCell="A4" zoomScale="110" zoomScaleNormal="110" workbookViewId="0">
      <selection activeCell="I17" sqref="I17"/>
    </sheetView>
  </sheetViews>
  <sheetFormatPr defaultColWidth="9.28515625" defaultRowHeight="12.75" x14ac:dyDescent="0.2"/>
  <cols>
    <col min="1" max="1" width="3.7109375" style="106" customWidth="1"/>
    <col min="2" max="8" width="9.42578125" style="106" customWidth="1"/>
    <col min="9" max="9" width="16.7109375" style="106" customWidth="1"/>
    <col min="10" max="10" width="16.42578125" style="106" customWidth="1"/>
    <col min="11" max="11" width="16.7109375" style="106" customWidth="1"/>
    <col min="12" max="12" width="3.7109375" style="104" customWidth="1"/>
    <col min="13" max="16384" width="9.28515625" style="104"/>
  </cols>
  <sheetData>
    <row r="1" spans="1:12" x14ac:dyDescent="0.2">
      <c r="A1" s="102"/>
      <c r="B1" s="103"/>
      <c r="C1" s="103"/>
      <c r="D1" s="103"/>
      <c r="E1" s="103"/>
      <c r="F1" s="103"/>
      <c r="G1" s="103"/>
      <c r="H1" s="103"/>
      <c r="I1" s="103"/>
      <c r="J1" s="103"/>
      <c r="K1" s="103"/>
      <c r="L1" s="130"/>
    </row>
    <row r="2" spans="1:12" ht="15.75" customHeight="1" x14ac:dyDescent="0.2">
      <c r="A2" s="105"/>
      <c r="B2" s="106" t="s">
        <v>90</v>
      </c>
      <c r="C2" s="311"/>
      <c r="D2" s="311"/>
      <c r="E2" s="311"/>
      <c r="F2" s="311"/>
      <c r="I2" s="104" t="s">
        <v>67</v>
      </c>
      <c r="J2" s="303"/>
      <c r="K2" s="304"/>
      <c r="L2" s="131"/>
    </row>
    <row r="3" spans="1:12" x14ac:dyDescent="0.2">
      <c r="A3" s="105"/>
      <c r="L3" s="131"/>
    </row>
    <row r="4" spans="1:12" ht="28.5" customHeight="1" x14ac:dyDescent="0.2">
      <c r="A4" s="305" t="s">
        <v>69</v>
      </c>
      <c r="B4" s="306"/>
      <c r="C4" s="306"/>
      <c r="D4" s="306"/>
      <c r="E4" s="306"/>
      <c r="F4" s="306"/>
      <c r="G4" s="306"/>
      <c r="H4" s="306"/>
      <c r="I4" s="306"/>
      <c r="J4" s="306"/>
      <c r="K4" s="306"/>
      <c r="L4" s="131"/>
    </row>
    <row r="5" spans="1:12" ht="15" x14ac:dyDescent="0.25">
      <c r="A5" s="107" t="s">
        <v>68</v>
      </c>
      <c r="B5" s="108"/>
      <c r="C5" s="108"/>
      <c r="D5" s="108"/>
      <c r="E5" s="108"/>
      <c r="F5" s="108"/>
      <c r="G5" s="108"/>
      <c r="H5" s="108"/>
      <c r="I5" s="108"/>
      <c r="J5" s="108"/>
      <c r="K5" s="108"/>
      <c r="L5" s="131"/>
    </row>
    <row r="6" spans="1:12" x14ac:dyDescent="0.2">
      <c r="A6" s="105"/>
      <c r="L6" s="131"/>
    </row>
    <row r="7" spans="1:12" x14ac:dyDescent="0.2">
      <c r="A7" s="105"/>
      <c r="B7" s="106" t="s">
        <v>57</v>
      </c>
      <c r="E7" s="104"/>
      <c r="F7" s="104"/>
      <c r="G7" s="312"/>
      <c r="H7" s="313"/>
      <c r="L7" s="131"/>
    </row>
    <row r="8" spans="1:12" x14ac:dyDescent="0.2">
      <c r="A8" s="105"/>
      <c r="B8" s="104"/>
      <c r="E8" s="104"/>
      <c r="F8" s="104"/>
      <c r="L8" s="131"/>
    </row>
    <row r="9" spans="1:12" x14ac:dyDescent="0.2">
      <c r="A9" s="105"/>
      <c r="B9" s="106" t="s">
        <v>58</v>
      </c>
      <c r="E9" s="104"/>
      <c r="F9" s="104"/>
      <c r="G9" s="312"/>
      <c r="H9" s="313"/>
      <c r="I9" s="106" t="s">
        <v>70</v>
      </c>
      <c r="J9" s="213"/>
      <c r="L9" s="131"/>
    </row>
    <row r="10" spans="1:12" x14ac:dyDescent="0.2">
      <c r="A10" s="105"/>
      <c r="L10" s="131"/>
    </row>
    <row r="11" spans="1:12" x14ac:dyDescent="0.2">
      <c r="A11" s="105"/>
      <c r="B11" s="106" t="s">
        <v>76</v>
      </c>
      <c r="G11" s="104"/>
      <c r="H11" s="104"/>
      <c r="I11" s="309"/>
      <c r="J11" s="310"/>
      <c r="L11" s="131"/>
    </row>
    <row r="12" spans="1:12" x14ac:dyDescent="0.2">
      <c r="A12" s="105"/>
      <c r="B12" s="210" t="s">
        <v>78</v>
      </c>
      <c r="G12" s="104"/>
      <c r="H12" s="104"/>
      <c r="I12" s="307"/>
      <c r="J12" s="308"/>
      <c r="L12" s="131"/>
    </row>
    <row r="13" spans="1:12" x14ac:dyDescent="0.2">
      <c r="A13" s="105"/>
      <c r="G13" s="104"/>
      <c r="H13" s="104"/>
      <c r="L13" s="131"/>
    </row>
    <row r="14" spans="1:12" x14ac:dyDescent="0.2">
      <c r="A14" s="105"/>
      <c r="B14" s="106" t="s">
        <v>77</v>
      </c>
      <c r="G14" s="104"/>
      <c r="H14" s="104"/>
      <c r="I14" s="309"/>
      <c r="J14" s="310"/>
      <c r="L14" s="131"/>
    </row>
    <row r="15" spans="1:12" x14ac:dyDescent="0.2">
      <c r="A15" s="105"/>
      <c r="B15" s="210" t="s">
        <v>79</v>
      </c>
      <c r="G15" s="104"/>
      <c r="H15" s="104"/>
      <c r="I15" s="307"/>
      <c r="J15" s="308"/>
      <c r="L15" s="131"/>
    </row>
    <row r="16" spans="1:12" x14ac:dyDescent="0.2">
      <c r="A16" s="105"/>
      <c r="L16" s="131"/>
    </row>
    <row r="17" spans="1:12" customFormat="1" ht="27.4" customHeight="1" x14ac:dyDescent="0.2">
      <c r="A17" s="105"/>
      <c r="B17" s="129"/>
      <c r="C17" s="106"/>
      <c r="D17" s="106"/>
      <c r="E17" s="106"/>
      <c r="F17" s="106"/>
      <c r="G17" s="106"/>
      <c r="H17" s="106"/>
      <c r="I17" s="106"/>
      <c r="J17" s="106"/>
      <c r="K17" s="106"/>
      <c r="L17" s="111"/>
    </row>
    <row r="18" spans="1:12" customFormat="1" x14ac:dyDescent="0.2">
      <c r="A18" s="113"/>
      <c r="B18" s="106"/>
      <c r="C18" s="106"/>
      <c r="D18" s="106"/>
      <c r="E18" s="106"/>
      <c r="F18" s="106"/>
      <c r="G18" s="106"/>
      <c r="H18" s="106"/>
      <c r="I18" s="106"/>
      <c r="J18" s="106"/>
      <c r="K18" s="106"/>
      <c r="L18" s="111"/>
    </row>
    <row r="19" spans="1:12" customFormat="1" x14ac:dyDescent="0.2">
      <c r="A19" s="114"/>
      <c r="B19" s="115"/>
      <c r="C19" s="115"/>
      <c r="D19" s="115"/>
      <c r="E19" s="115"/>
      <c r="F19" s="115"/>
      <c r="G19" s="115"/>
      <c r="H19" s="115"/>
      <c r="I19" s="115"/>
      <c r="J19" s="115"/>
      <c r="K19" s="115"/>
      <c r="L19" s="112"/>
    </row>
  </sheetData>
  <mergeCells count="9">
    <mergeCell ref="J2:K2"/>
    <mergeCell ref="A4:K4"/>
    <mergeCell ref="I15:J15"/>
    <mergeCell ref="I11:J11"/>
    <mergeCell ref="I12:J12"/>
    <mergeCell ref="I14:J14"/>
    <mergeCell ref="C2:F2"/>
    <mergeCell ref="G7:H7"/>
    <mergeCell ref="G9:H9"/>
  </mergeCells>
  <printOptions horizontalCentered="1" verticalCentered="1"/>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DS67"/>
  <sheetViews>
    <sheetView showGridLines="0" topLeftCell="A43" zoomScale="130" zoomScaleNormal="130" workbookViewId="0">
      <selection activeCell="D13" sqref="D13:G13"/>
    </sheetView>
  </sheetViews>
  <sheetFormatPr defaultColWidth="8.7109375" defaultRowHeight="11.25" x14ac:dyDescent="0.2"/>
  <cols>
    <col min="1" max="1" width="1.42578125" style="79" customWidth="1"/>
    <col min="2" max="2" width="3.140625" style="79" customWidth="1"/>
    <col min="3" max="11" width="2.7109375" style="79" customWidth="1"/>
    <col min="12" max="12" width="3" style="79" customWidth="1"/>
    <col min="13" max="28" width="2.7109375" style="79" customWidth="1"/>
    <col min="29" max="29" width="3.140625" style="79" bestFit="1" customWidth="1"/>
    <col min="30" max="35" width="2.7109375" style="79" customWidth="1"/>
    <col min="36" max="36" width="3.7109375" style="79" customWidth="1"/>
    <col min="37" max="38" width="2.7109375" style="79" customWidth="1"/>
    <col min="39" max="39" width="3.140625" style="79" customWidth="1"/>
    <col min="40" max="16384" width="8.7109375" style="80"/>
  </cols>
  <sheetData>
    <row r="1" spans="1:123" ht="12"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321"/>
      <c r="G3" s="322"/>
      <c r="H3" s="322"/>
      <c r="I3" s="322"/>
      <c r="J3" s="322"/>
      <c r="K3" s="322"/>
      <c r="L3" s="322"/>
      <c r="M3" s="322"/>
      <c r="N3" s="322"/>
      <c r="O3" s="322"/>
      <c r="P3" s="322"/>
      <c r="Q3" s="323"/>
      <c r="X3" s="140" t="s">
        <v>53</v>
      </c>
      <c r="AB3" s="321"/>
      <c r="AC3" s="322"/>
      <c r="AD3" s="322"/>
      <c r="AE3" s="322"/>
      <c r="AF3" s="322"/>
      <c r="AG3" s="322"/>
      <c r="AH3" s="322"/>
      <c r="AI3" s="322"/>
      <c r="AJ3" s="322"/>
      <c r="AK3" s="323"/>
      <c r="AM3" s="141"/>
    </row>
    <row r="4" spans="1:123" x14ac:dyDescent="0.2">
      <c r="A4" s="137"/>
      <c r="B4" s="138"/>
      <c r="C4" s="139"/>
      <c r="X4" s="140"/>
      <c r="AM4" s="141"/>
    </row>
    <row r="5" spans="1:123" x14ac:dyDescent="0.2">
      <c r="A5" s="142" t="s">
        <v>80</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15"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198" t="s">
        <v>52</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65" customHeight="1" x14ac:dyDescent="0.25">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15" customHeight="1" x14ac:dyDescent="0.2">
      <c r="A11" s="199"/>
      <c r="D11" s="196" t="s">
        <v>74</v>
      </c>
      <c r="E11" s="184"/>
      <c r="F11" s="184"/>
      <c r="G11" s="184"/>
      <c r="H11" s="184"/>
      <c r="I11" s="196" t="s">
        <v>75</v>
      </c>
      <c r="J11" s="184"/>
      <c r="K11" s="184"/>
      <c r="L11" s="184"/>
      <c r="M11" s="184"/>
      <c r="N11" s="183"/>
      <c r="O11" s="183"/>
      <c r="P11" s="183"/>
      <c r="Q11" s="183"/>
      <c r="R11" s="183"/>
      <c r="S11" s="183"/>
      <c r="T11" s="183"/>
      <c r="U11" s="183"/>
      <c r="V11" s="183"/>
      <c r="W11" s="183"/>
      <c r="X11" s="183"/>
      <c r="Y11" s="183"/>
      <c r="Z11" s="183"/>
      <c r="AA11" s="183"/>
      <c r="AB11" s="183"/>
      <c r="AC11" s="183"/>
      <c r="AD11" s="183"/>
      <c r="AE11" s="183"/>
      <c r="AF11" s="183"/>
      <c r="AG11" s="183"/>
      <c r="AH11" s="183"/>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x14ac:dyDescent="0.2">
      <c r="A12" s="200"/>
      <c r="D12" s="185"/>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97"/>
      <c r="AJ12" s="97"/>
      <c r="AK12" s="97"/>
      <c r="AL12" s="97"/>
      <c r="AM12" s="159"/>
    </row>
    <row r="13" spans="1:123" s="89" customFormat="1" ht="10.9" customHeight="1" x14ac:dyDescent="0.2">
      <c r="A13" s="201"/>
      <c r="B13" s="197">
        <v>1</v>
      </c>
      <c r="D13" s="314"/>
      <c r="E13" s="315"/>
      <c r="F13" s="315"/>
      <c r="G13" s="316"/>
      <c r="H13" s="188"/>
      <c r="I13" s="317"/>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9"/>
      <c r="AM13" s="202"/>
    </row>
    <row r="14" spans="1:123" s="93" customFormat="1" ht="10.9" customHeight="1" x14ac:dyDescent="0.2">
      <c r="A14" s="203"/>
      <c r="B14" s="187"/>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2"/>
      <c r="AJ14" s="182"/>
      <c r="AK14" s="182"/>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10.9" customHeight="1" x14ac:dyDescent="0.2">
      <c r="A15" s="200"/>
      <c r="B15" s="197">
        <v>2</v>
      </c>
      <c r="C15" s="89"/>
      <c r="D15" s="314"/>
      <c r="E15" s="315"/>
      <c r="F15" s="315"/>
      <c r="G15" s="316"/>
      <c r="H15" s="188"/>
      <c r="I15" s="317"/>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c r="AM15" s="159"/>
    </row>
    <row r="16" spans="1:123" s="85" customFormat="1" ht="10.9" customHeight="1" x14ac:dyDescent="0.2">
      <c r="A16" s="200"/>
      <c r="B16" s="185"/>
      <c r="C16" s="191"/>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2"/>
      <c r="AJ16" s="182"/>
      <c r="AK16" s="182"/>
      <c r="AL16" s="156"/>
      <c r="AM16" s="159"/>
    </row>
    <row r="17" spans="1:99" s="86" customFormat="1" ht="10.9" customHeight="1" x14ac:dyDescent="0.2">
      <c r="A17" s="200"/>
      <c r="B17" s="197">
        <v>3</v>
      </c>
      <c r="C17" s="89"/>
      <c r="D17" s="314"/>
      <c r="E17" s="315"/>
      <c r="F17" s="315"/>
      <c r="G17" s="316"/>
      <c r="H17" s="188"/>
      <c r="I17" s="317"/>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9"/>
      <c r="AM17" s="159"/>
    </row>
    <row r="18" spans="1:99" s="88" customFormat="1" ht="10.9" customHeight="1" x14ac:dyDescent="0.2">
      <c r="A18" s="200"/>
      <c r="B18" s="185"/>
      <c r="C18" s="186"/>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2"/>
      <c r="AJ18" s="182"/>
      <c r="AK18" s="182"/>
      <c r="AL18" s="156"/>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10.9" customHeight="1" x14ac:dyDescent="0.2">
      <c r="A19" s="137"/>
      <c r="B19" s="197">
        <v>4</v>
      </c>
      <c r="C19" s="89"/>
      <c r="D19" s="314"/>
      <c r="E19" s="315"/>
      <c r="F19" s="315"/>
      <c r="G19" s="316"/>
      <c r="H19" s="188"/>
      <c r="I19" s="317"/>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9"/>
      <c r="AM19" s="161"/>
    </row>
    <row r="20" spans="1:99" ht="10.9" customHeight="1" x14ac:dyDescent="0.2">
      <c r="A20" s="200"/>
      <c r="B20" s="185"/>
      <c r="C20" s="183"/>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2"/>
      <c r="AJ20" s="182"/>
      <c r="AK20" s="182"/>
      <c r="AL20" s="156"/>
      <c r="AM20" s="163"/>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10.9" customHeight="1" x14ac:dyDescent="0.2">
      <c r="A21" s="200"/>
      <c r="B21" s="197">
        <v>5</v>
      </c>
      <c r="C21" s="89"/>
      <c r="D21" s="314"/>
      <c r="E21" s="315"/>
      <c r="F21" s="315"/>
      <c r="G21" s="316"/>
      <c r="H21" s="188"/>
      <c r="I21" s="317"/>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9"/>
      <c r="AM21" s="204"/>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10.9" customHeight="1" x14ac:dyDescent="0.2">
      <c r="A22" s="137"/>
      <c r="B22" s="185"/>
      <c r="C22" s="186"/>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2"/>
      <c r="AJ22" s="182"/>
      <c r="AK22" s="182"/>
      <c r="AL22" s="156"/>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0.9" customHeight="1" x14ac:dyDescent="0.2">
      <c r="A23" s="137"/>
      <c r="B23" s="197">
        <f>B21+1</f>
        <v>6</v>
      </c>
      <c r="C23" s="89"/>
      <c r="D23" s="314"/>
      <c r="E23" s="315"/>
      <c r="F23" s="315"/>
      <c r="G23" s="316"/>
      <c r="H23" s="188"/>
      <c r="I23" s="317"/>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9"/>
      <c r="AM23" s="163"/>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ht="10.9" customHeight="1" x14ac:dyDescent="0.2">
      <c r="A24" s="199"/>
      <c r="B24" s="184"/>
      <c r="C24" s="184"/>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2"/>
      <c r="AJ24" s="182"/>
      <c r="AK24" s="182"/>
      <c r="AL24" s="156"/>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10.9" customHeight="1" x14ac:dyDescent="0.2">
      <c r="A25" s="137"/>
      <c r="B25" s="197">
        <f>B23+1</f>
        <v>7</v>
      </c>
      <c r="C25" s="89"/>
      <c r="D25" s="314"/>
      <c r="E25" s="315"/>
      <c r="F25" s="315"/>
      <c r="G25" s="316"/>
      <c r="H25" s="188"/>
      <c r="I25" s="317"/>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18"/>
      <c r="AL25" s="319"/>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10.9" customHeight="1" x14ac:dyDescent="0.2">
      <c r="A26" s="137"/>
      <c r="B26" s="185"/>
      <c r="C26" s="191"/>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2"/>
      <c r="AJ26" s="182"/>
      <c r="AK26" s="182"/>
      <c r="AL26" s="156"/>
      <c r="AM26" s="159"/>
      <c r="AN26" s="94"/>
      <c r="AO26" s="94"/>
      <c r="AP26" s="85"/>
      <c r="AQ26" s="320"/>
      <c r="AR26" s="320"/>
      <c r="AS26" s="320"/>
      <c r="AT26" s="320"/>
      <c r="AU26" s="320"/>
      <c r="AV26" s="320"/>
      <c r="AW26" s="320"/>
      <c r="AX26" s="320"/>
      <c r="AY26" s="320"/>
      <c r="AZ26" s="320"/>
      <c r="BA26" s="320"/>
      <c r="BB26" s="320"/>
      <c r="BC26" s="320"/>
      <c r="BD26" s="320"/>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10.9" customHeight="1" x14ac:dyDescent="0.2">
      <c r="A27" s="137"/>
      <c r="B27" s="197">
        <f>B25+1</f>
        <v>8</v>
      </c>
      <c r="C27" s="89"/>
      <c r="D27" s="314"/>
      <c r="E27" s="315"/>
      <c r="F27" s="315"/>
      <c r="G27" s="316"/>
      <c r="H27" s="188"/>
      <c r="I27" s="317"/>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8"/>
      <c r="AL27" s="319"/>
      <c r="AM27" s="159"/>
      <c r="AN27" s="94"/>
      <c r="AO27" s="94"/>
      <c r="AP27" s="85"/>
      <c r="AQ27" s="320"/>
      <c r="AR27" s="320"/>
      <c r="AS27" s="320"/>
      <c r="AT27" s="320"/>
      <c r="AU27" s="320"/>
      <c r="AV27" s="320"/>
      <c r="AW27" s="320"/>
      <c r="AX27" s="320"/>
      <c r="AY27" s="320"/>
      <c r="AZ27" s="320"/>
      <c r="BA27" s="320"/>
      <c r="BB27" s="320"/>
      <c r="BC27" s="320"/>
      <c r="BD27" s="320"/>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ht="10.9" customHeight="1" x14ac:dyDescent="0.2">
      <c r="A28" s="200"/>
      <c r="B28" s="80"/>
      <c r="C28" s="80"/>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2"/>
      <c r="AJ28" s="182"/>
      <c r="AK28" s="182"/>
      <c r="AL28" s="156"/>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10.9" customHeight="1" x14ac:dyDescent="0.2">
      <c r="A29" s="137"/>
      <c r="B29" s="197">
        <f>B27+1</f>
        <v>9</v>
      </c>
      <c r="C29" s="89"/>
      <c r="D29" s="314"/>
      <c r="E29" s="315"/>
      <c r="F29" s="315"/>
      <c r="G29" s="316"/>
      <c r="H29" s="188"/>
      <c r="I29" s="317"/>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8"/>
      <c r="AK29" s="318"/>
      <c r="AL29" s="319"/>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10.9" customHeight="1" x14ac:dyDescent="0.2">
      <c r="A30" s="137"/>
      <c r="B30" s="80"/>
      <c r="C30" s="80"/>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2"/>
      <c r="AJ30" s="182"/>
      <c r="AK30" s="182"/>
      <c r="AL30" s="15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0.9" customHeight="1" x14ac:dyDescent="0.2">
      <c r="A31" s="137"/>
      <c r="B31" s="197">
        <f>B29+1</f>
        <v>10</v>
      </c>
      <c r="C31" s="89"/>
      <c r="D31" s="314"/>
      <c r="E31" s="315"/>
      <c r="F31" s="315"/>
      <c r="G31" s="316"/>
      <c r="H31" s="188"/>
      <c r="I31" s="317"/>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9"/>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10.9" customHeight="1" x14ac:dyDescent="0.2">
      <c r="A32" s="137"/>
      <c r="B32" s="185"/>
      <c r="C32" s="193"/>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2"/>
      <c r="AJ32" s="182"/>
      <c r="AK32" s="182"/>
      <c r="AL32" s="15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10.9" customHeight="1" x14ac:dyDescent="0.2">
      <c r="A33" s="137"/>
      <c r="B33" s="197">
        <f>B31+1</f>
        <v>11</v>
      </c>
      <c r="C33" s="89"/>
      <c r="D33" s="314"/>
      <c r="E33" s="315"/>
      <c r="F33" s="315"/>
      <c r="G33" s="316"/>
      <c r="H33" s="188"/>
      <c r="I33" s="317"/>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18"/>
      <c r="AL33" s="319"/>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0.9" customHeight="1" x14ac:dyDescent="0.2">
      <c r="A34" s="137"/>
      <c r="B34" s="80"/>
      <c r="C34" s="185"/>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2"/>
      <c r="AJ34" s="182"/>
      <c r="AK34" s="182"/>
      <c r="AL34" s="156"/>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ht="10.9" customHeight="1" x14ac:dyDescent="0.2">
      <c r="A35" s="137"/>
      <c r="B35" s="197">
        <f>B33+1</f>
        <v>12</v>
      </c>
      <c r="C35" s="89"/>
      <c r="D35" s="314"/>
      <c r="E35" s="315"/>
      <c r="F35" s="315"/>
      <c r="G35" s="316"/>
      <c r="H35" s="188"/>
      <c r="I35" s="317"/>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8"/>
      <c r="AL35" s="319"/>
      <c r="AM35" s="141"/>
    </row>
    <row r="36" spans="1:80" s="79" customFormat="1" ht="10.9" customHeight="1" x14ac:dyDescent="0.2">
      <c r="A36" s="137"/>
      <c r="B36" s="194"/>
      <c r="C36" s="194"/>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2"/>
      <c r="AJ36" s="182"/>
      <c r="AK36" s="182"/>
      <c r="AL36" s="156"/>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10.9" customHeight="1" x14ac:dyDescent="0.2">
      <c r="A37" s="137"/>
      <c r="B37" s="197">
        <f>B35+1</f>
        <v>13</v>
      </c>
      <c r="C37" s="89"/>
      <c r="D37" s="314"/>
      <c r="E37" s="315"/>
      <c r="F37" s="315"/>
      <c r="G37" s="316"/>
      <c r="H37" s="188"/>
      <c r="I37" s="317"/>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8"/>
      <c r="AL37" s="319"/>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0.9" customHeight="1" x14ac:dyDescent="0.2">
      <c r="A38" s="137"/>
      <c r="B38" s="194"/>
      <c r="C38" s="194"/>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2"/>
      <c r="AJ38" s="182"/>
      <c r="AK38" s="182"/>
      <c r="AL38" s="156"/>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0.9" customHeight="1" x14ac:dyDescent="0.2">
      <c r="A39" s="137"/>
      <c r="B39" s="197">
        <f>B37+1</f>
        <v>14</v>
      </c>
      <c r="C39" s="89"/>
      <c r="D39" s="314"/>
      <c r="E39" s="315"/>
      <c r="F39" s="315"/>
      <c r="G39" s="316"/>
      <c r="H39" s="188"/>
      <c r="I39" s="317"/>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8"/>
      <c r="AL39" s="319"/>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10.9" customHeight="1" x14ac:dyDescent="0.2">
      <c r="A40" s="137"/>
      <c r="B40" s="194"/>
      <c r="C40" s="194"/>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2"/>
      <c r="AJ40" s="182"/>
      <c r="AK40" s="182"/>
      <c r="AL40" s="156"/>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0.9" customHeight="1" x14ac:dyDescent="0.2">
      <c r="A41" s="137"/>
      <c r="B41" s="197">
        <f>B39+1</f>
        <v>15</v>
      </c>
      <c r="C41" s="89"/>
      <c r="D41" s="314"/>
      <c r="E41" s="315"/>
      <c r="F41" s="315"/>
      <c r="G41" s="316"/>
      <c r="H41" s="188"/>
      <c r="I41" s="317"/>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8"/>
      <c r="AL41" s="319"/>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ht="10.9" customHeight="1" x14ac:dyDescent="0.2">
      <c r="A42" s="205"/>
      <c r="B42" s="206"/>
      <c r="C42" s="206"/>
      <c r="D42" s="206"/>
      <c r="E42" s="206"/>
      <c r="F42" s="206"/>
      <c r="G42" s="206"/>
      <c r="H42" s="206"/>
      <c r="I42" s="206"/>
      <c r="J42" s="206"/>
      <c r="K42" s="206"/>
      <c r="L42" s="206"/>
      <c r="M42" s="206"/>
      <c r="N42" s="206"/>
      <c r="O42" s="206"/>
      <c r="P42" s="206"/>
      <c r="Q42" s="206"/>
      <c r="R42" s="206"/>
      <c r="S42" s="206"/>
      <c r="T42" s="207"/>
      <c r="U42" s="207"/>
      <c r="V42" s="207"/>
      <c r="W42" s="207"/>
      <c r="X42" s="207"/>
      <c r="Y42" s="207"/>
      <c r="Z42" s="207"/>
      <c r="AA42" s="207"/>
      <c r="AB42" s="207"/>
      <c r="AC42" s="207"/>
      <c r="AD42" s="207"/>
      <c r="AE42" s="207"/>
      <c r="AF42" s="207"/>
      <c r="AG42" s="207"/>
      <c r="AH42" s="207"/>
      <c r="AI42" s="100"/>
      <c r="AJ42" s="100"/>
      <c r="AK42" s="100"/>
      <c r="AL42" s="100"/>
      <c r="AM42" s="208"/>
    </row>
    <row r="43" spans="1:80" s="79" customFormat="1" ht="10.9" customHeight="1" x14ac:dyDescent="0.2">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10.9" customHeight="1" x14ac:dyDescent="0.2">
      <c r="A44" s="80"/>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97"/>
      <c r="AJ44" s="97"/>
      <c r="AK44" s="97"/>
      <c r="AL44" s="97"/>
      <c r="AM44" s="97"/>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0.9" customHeight="1" x14ac:dyDescent="0.2">
      <c r="A45" s="80"/>
      <c r="B45" s="190"/>
      <c r="C45" s="190"/>
      <c r="D45" s="80"/>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79"/>
      <c r="AJ45" s="179"/>
      <c r="AK45" s="179"/>
      <c r="AL45" s="174"/>
      <c r="AM45" s="97"/>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0.9" customHeight="1" x14ac:dyDescent="0.2">
      <c r="A46" s="80"/>
      <c r="B46" s="190"/>
      <c r="C46" s="190"/>
      <c r="D46" s="80"/>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79"/>
      <c r="AJ46" s="179"/>
      <c r="AK46" s="179"/>
      <c r="AL46" s="174"/>
      <c r="AM46" s="97"/>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ht="10.9" customHeight="1" x14ac:dyDescent="0.2">
      <c r="A47" s="80"/>
      <c r="B47" s="190"/>
      <c r="C47" s="190"/>
      <c r="D47" s="80"/>
      <c r="E47" s="192"/>
      <c r="F47" s="192"/>
      <c r="G47" s="192"/>
      <c r="H47" s="192"/>
      <c r="I47" s="192"/>
      <c r="J47" s="192"/>
      <c r="K47" s="192"/>
      <c r="L47" s="192"/>
      <c r="M47" s="192"/>
      <c r="N47" s="192"/>
      <c r="O47" s="192"/>
      <c r="P47" s="192"/>
      <c r="Q47" s="192"/>
      <c r="R47" s="192"/>
      <c r="S47" s="192"/>
      <c r="T47" s="192"/>
      <c r="U47" s="192"/>
      <c r="V47" s="80"/>
      <c r="W47" s="80"/>
      <c r="X47" s="80"/>
      <c r="Y47" s="80"/>
      <c r="Z47" s="80"/>
      <c r="AA47" s="80"/>
      <c r="AB47" s="80"/>
      <c r="AC47" s="80"/>
      <c r="AD47" s="80"/>
      <c r="AE47" s="80"/>
      <c r="AF47" s="80"/>
      <c r="AG47" s="80"/>
      <c r="AH47" s="80"/>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0.9" customHeight="1" x14ac:dyDescent="0.2">
      <c r="A48" s="80"/>
      <c r="B48" s="190"/>
      <c r="C48" s="190"/>
      <c r="D48" s="190"/>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0"/>
      <c r="AJ48" s="180"/>
      <c r="AK48" s="180"/>
      <c r="AL48" s="176"/>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0.9" customHeight="1" x14ac:dyDescent="0.2">
      <c r="A49" s="80"/>
      <c r="B49" s="80"/>
      <c r="C49" s="80"/>
      <c r="D49" s="80"/>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0"/>
      <c r="AJ49" s="180"/>
      <c r="AK49" s="180"/>
      <c r="AL49" s="176"/>
    </row>
    <row r="50" spans="1:39" s="85" customFormat="1" ht="10.9" customHeight="1" x14ac:dyDescent="0.2">
      <c r="A50" s="80"/>
      <c r="B50" s="80"/>
      <c r="C50" s="193"/>
      <c r="D50" s="80"/>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79"/>
      <c r="AJ50" s="179"/>
      <c r="AK50" s="179"/>
      <c r="AL50" s="174"/>
    </row>
    <row r="51" spans="1:39" s="85" customFormat="1" ht="10.9" customHeight="1" x14ac:dyDescent="0.2">
      <c r="A51" s="80"/>
      <c r="B51" s="80"/>
      <c r="C51" s="193"/>
      <c r="D51" s="80"/>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79"/>
      <c r="AJ51" s="179"/>
      <c r="AK51" s="179"/>
      <c r="AL51" s="174"/>
    </row>
    <row r="52" spans="1:39" s="85" customFormat="1" ht="10.9" customHeight="1" x14ac:dyDescent="0.2">
      <c r="A52" s="80"/>
      <c r="B52" s="80"/>
      <c r="C52" s="80"/>
      <c r="D52" s="80"/>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79"/>
      <c r="AJ52" s="179"/>
      <c r="AK52" s="179"/>
      <c r="AL52" s="174"/>
    </row>
    <row r="53" spans="1:39" s="85" customFormat="1" ht="10.9" customHeight="1" x14ac:dyDescent="0.2">
      <c r="A53" s="80"/>
      <c r="B53" s="80"/>
      <c r="C53" s="80"/>
      <c r="D53" s="80"/>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79"/>
      <c r="AJ53" s="179"/>
      <c r="AK53" s="179"/>
      <c r="AL53" s="174"/>
    </row>
    <row r="54" spans="1:39" s="85" customFormat="1" ht="10.9" customHeight="1" x14ac:dyDescent="0.2">
      <c r="A54" s="80"/>
      <c r="B54" s="80"/>
      <c r="C54" s="80"/>
      <c r="D54" s="80"/>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79"/>
      <c r="AJ54" s="179"/>
      <c r="AK54" s="179"/>
      <c r="AL54" s="174"/>
    </row>
    <row r="55" spans="1:39" s="85" customFormat="1" ht="10.9" customHeight="1" x14ac:dyDescent="0.2">
      <c r="A55" s="80"/>
      <c r="B55" s="80"/>
      <c r="C55" s="80"/>
      <c r="D55" s="80"/>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79"/>
      <c r="AJ55" s="179"/>
      <c r="AK55" s="179"/>
      <c r="AL55" s="174"/>
    </row>
    <row r="56" spans="1:39" s="85" customFormat="1" ht="10.9" customHeight="1" x14ac:dyDescent="0.2">
      <c r="A56" s="80"/>
      <c r="B56" s="80"/>
      <c r="C56" s="80"/>
      <c r="D56" s="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79"/>
      <c r="AJ56" s="179"/>
      <c r="AK56" s="179"/>
      <c r="AL56" s="174"/>
    </row>
    <row r="57" spans="1:39" s="85" customFormat="1" ht="10.9" customHeight="1"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row>
    <row r="58" spans="1:39" ht="10.9" customHeight="1" x14ac:dyDescent="0.2">
      <c r="A58" s="80"/>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81"/>
      <c r="AJ58" s="181"/>
      <c r="AK58" s="181"/>
      <c r="AL58" s="181"/>
      <c r="AM58" s="181"/>
    </row>
    <row r="59" spans="1:39" ht="10.9" customHeight="1" x14ac:dyDescent="0.2">
      <c r="A59" s="80"/>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81"/>
      <c r="AJ59" s="181"/>
      <c r="AK59" s="181"/>
      <c r="AL59" s="181"/>
      <c r="AM59" s="181"/>
    </row>
    <row r="60" spans="1:39" ht="10.9" customHeight="1" x14ac:dyDescent="0.2">
      <c r="A60" s="146"/>
      <c r="AI60" s="120"/>
      <c r="AJ60" s="120"/>
      <c r="AK60" s="120"/>
      <c r="AL60" s="120"/>
    </row>
    <row r="61" spans="1:39" ht="10.9" customHeight="1" x14ac:dyDescent="0.2">
      <c r="A61" s="146"/>
      <c r="AD61" s="120"/>
      <c r="AE61" s="120"/>
      <c r="AF61" s="120"/>
      <c r="AI61" s="120"/>
      <c r="AJ61" s="120"/>
      <c r="AK61" s="120"/>
      <c r="AL61" s="120"/>
    </row>
    <row r="62" spans="1:39" ht="10.9" customHeight="1" x14ac:dyDescent="0.2">
      <c r="A62" s="146"/>
      <c r="AI62" s="120"/>
      <c r="AJ62" s="120"/>
      <c r="AK62" s="120"/>
      <c r="AL62" s="120"/>
    </row>
    <row r="63" spans="1:39" ht="10.9" customHeight="1" x14ac:dyDescent="0.2">
      <c r="A63" s="146"/>
      <c r="AI63" s="120"/>
      <c r="AJ63" s="120"/>
      <c r="AK63" s="120"/>
      <c r="AL63" s="120"/>
    </row>
    <row r="64" spans="1:39" ht="10.9" customHeight="1" x14ac:dyDescent="0.2">
      <c r="A64" s="146"/>
      <c r="AI64" s="120"/>
      <c r="AJ64" s="120"/>
      <c r="AK64" s="120"/>
      <c r="AL64" s="120"/>
    </row>
    <row r="65" spans="1:39" ht="10.9" customHeight="1" x14ac:dyDescent="0.2">
      <c r="A65" s="146"/>
      <c r="AI65" s="120"/>
      <c r="AJ65" s="120"/>
      <c r="AK65" s="120"/>
      <c r="AL65" s="120"/>
      <c r="AM65" s="141"/>
    </row>
    <row r="66" spans="1:39" ht="10.9" customHeight="1" x14ac:dyDescent="0.2">
      <c r="A66" s="146"/>
      <c r="W66" s="80"/>
      <c r="X66" s="80"/>
      <c r="Y66" s="80"/>
      <c r="Z66" s="80"/>
      <c r="AA66" s="80"/>
      <c r="AB66" s="80"/>
      <c r="AC66" s="80"/>
      <c r="AD66" s="80"/>
      <c r="AE66" s="80"/>
      <c r="AF66" s="80"/>
      <c r="AG66" s="80"/>
      <c r="AH66" s="80"/>
      <c r="AI66" s="80"/>
      <c r="AJ66" s="80"/>
      <c r="AK66" s="80"/>
      <c r="AL66" s="80"/>
      <c r="AM66" s="141"/>
    </row>
    <row r="67" spans="1:39" ht="10.9" customHeight="1" x14ac:dyDescent="0.2">
      <c r="A67" s="82"/>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101"/>
      <c r="AJ67" s="101"/>
      <c r="AK67" s="101"/>
      <c r="AL67" s="101"/>
      <c r="AM67" s="84"/>
    </row>
  </sheetData>
  <mergeCells count="34">
    <mergeCell ref="AQ26:BD26"/>
    <mergeCell ref="AQ27:BD27"/>
    <mergeCell ref="D13:G13"/>
    <mergeCell ref="I13:AL13"/>
    <mergeCell ref="F3:Q3"/>
    <mergeCell ref="AB3:AK3"/>
    <mergeCell ref="D15:G15"/>
    <mergeCell ref="I15:AL15"/>
    <mergeCell ref="D17:G17"/>
    <mergeCell ref="I17:AL17"/>
    <mergeCell ref="D19:G19"/>
    <mergeCell ref="I19:AL19"/>
    <mergeCell ref="D21:G21"/>
    <mergeCell ref="I21:AL21"/>
    <mergeCell ref="D23:G23"/>
    <mergeCell ref="I23:AL23"/>
    <mergeCell ref="D25:G25"/>
    <mergeCell ref="I25:AL25"/>
    <mergeCell ref="D27:G27"/>
    <mergeCell ref="I27:AL27"/>
    <mergeCell ref="D29:G29"/>
    <mergeCell ref="I29:AL29"/>
    <mergeCell ref="D31:G31"/>
    <mergeCell ref="I31:AL31"/>
    <mergeCell ref="D33:G33"/>
    <mergeCell ref="I33:AL33"/>
    <mergeCell ref="D35:G35"/>
    <mergeCell ref="I35:AL35"/>
    <mergeCell ref="D37:G37"/>
    <mergeCell ref="I37:AL37"/>
    <mergeCell ref="D39:G39"/>
    <mergeCell ref="I39:AL39"/>
    <mergeCell ref="D41:G41"/>
    <mergeCell ref="I41:AL41"/>
  </mergeCells>
  <pageMargins left="0.11811023622047245" right="0.11811023622047245"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1:DS65"/>
  <sheetViews>
    <sheetView showGridLines="0" zoomScale="130" zoomScaleNormal="130" workbookViewId="0">
      <selection activeCell="C25" sqref="C25:AL25"/>
    </sheetView>
  </sheetViews>
  <sheetFormatPr defaultColWidth="8.7109375" defaultRowHeight="11.25" x14ac:dyDescent="0.2"/>
  <cols>
    <col min="1" max="1" width="1.42578125" style="79" customWidth="1"/>
    <col min="2" max="2" width="3.140625" style="79" customWidth="1"/>
    <col min="3" max="11" width="2.7109375" style="79" customWidth="1"/>
    <col min="12" max="12" width="3" style="79" customWidth="1"/>
    <col min="13" max="28" width="2.7109375" style="79" customWidth="1"/>
    <col min="29" max="29" width="3.140625" style="79" bestFit="1" customWidth="1"/>
    <col min="30" max="35" width="2.7109375" style="79" customWidth="1"/>
    <col min="36" max="36" width="3.7109375" style="79" customWidth="1"/>
    <col min="37" max="38" width="2.7109375" style="79" customWidth="1"/>
    <col min="39" max="39" width="3.140625" style="79" customWidth="1"/>
    <col min="40" max="16384" width="8.7109375" style="80"/>
  </cols>
  <sheetData>
    <row r="1" spans="1:123" ht="12"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321"/>
      <c r="G3" s="322"/>
      <c r="H3" s="322"/>
      <c r="I3" s="322"/>
      <c r="J3" s="322"/>
      <c r="K3" s="322"/>
      <c r="L3" s="322"/>
      <c r="M3" s="322"/>
      <c r="N3" s="322"/>
      <c r="O3" s="322"/>
      <c r="P3" s="322"/>
      <c r="Q3" s="323"/>
      <c r="X3" s="140" t="s">
        <v>53</v>
      </c>
      <c r="AB3" s="321"/>
      <c r="AC3" s="322"/>
      <c r="AD3" s="322"/>
      <c r="AE3" s="322"/>
      <c r="AF3" s="322"/>
      <c r="AG3" s="322"/>
      <c r="AH3" s="322"/>
      <c r="AI3" s="322"/>
      <c r="AJ3" s="322"/>
      <c r="AK3" s="323"/>
      <c r="AM3" s="141"/>
    </row>
    <row r="4" spans="1:123" x14ac:dyDescent="0.2">
      <c r="A4" s="137"/>
      <c r="B4" s="138"/>
      <c r="C4" s="139"/>
      <c r="X4" s="140"/>
      <c r="AM4" s="141"/>
    </row>
    <row r="5" spans="1:123" x14ac:dyDescent="0.2">
      <c r="A5" s="142" t="s">
        <v>73</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15"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B7" s="79" t="s">
        <v>44</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79" t="s">
        <v>45</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t="s">
        <v>54</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65" customHeight="1" x14ac:dyDescent="0.25">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15" customHeight="1" x14ac:dyDescent="0.2">
      <c r="A11" s="150"/>
      <c r="B11" s="326" t="s">
        <v>46</v>
      </c>
      <c r="C11" s="326"/>
      <c r="D11" s="326"/>
      <c r="E11" s="326"/>
      <c r="F11" s="326"/>
      <c r="G11" s="326"/>
      <c r="H11" s="326"/>
      <c r="I11" s="326"/>
      <c r="J11" s="326"/>
      <c r="K11" s="326"/>
      <c r="L11" s="326"/>
      <c r="M11" s="326"/>
      <c r="N11" s="120"/>
      <c r="O11" s="120"/>
      <c r="P11" s="120"/>
      <c r="Q11" s="120"/>
      <c r="R11" s="120"/>
      <c r="S11" s="120"/>
      <c r="T11" s="120"/>
      <c r="U11" s="120"/>
      <c r="V11" s="120"/>
      <c r="W11" s="120"/>
      <c r="X11" s="120"/>
      <c r="Y11" s="120"/>
      <c r="Z11" s="120"/>
      <c r="AA11" s="120"/>
      <c r="AB11" s="120"/>
      <c r="AC11" s="120"/>
      <c r="AD11" s="120"/>
      <c r="AE11" s="120"/>
      <c r="AF11" s="120"/>
      <c r="AG11" s="120"/>
      <c r="AH11" s="120"/>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ht="54" customHeight="1" x14ac:dyDescent="0.2">
      <c r="A12" s="151"/>
      <c r="B12" s="152" t="s">
        <v>24</v>
      </c>
      <c r="C12" s="327" t="s">
        <v>81</v>
      </c>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8"/>
    </row>
    <row r="13" spans="1:123" s="89" customFormat="1" ht="29.25" customHeight="1" x14ac:dyDescent="0.2">
      <c r="A13" s="153"/>
      <c r="B13" s="154" t="s">
        <v>24</v>
      </c>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30"/>
    </row>
    <row r="14" spans="1:123" s="93" customFormat="1" x14ac:dyDescent="0.2">
      <c r="A14" s="155"/>
      <c r="B14" s="154" t="s">
        <v>24</v>
      </c>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29.65" customHeight="1" x14ac:dyDescent="0.2">
      <c r="A15" s="151"/>
      <c r="B15" s="158" t="s">
        <v>24</v>
      </c>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159"/>
    </row>
    <row r="16" spans="1:123" s="85" customFormat="1" ht="29.65" customHeight="1" x14ac:dyDescent="0.2">
      <c r="A16" s="151"/>
      <c r="B16" s="152" t="s">
        <v>24</v>
      </c>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159"/>
    </row>
    <row r="17" spans="1:99" s="86" customFormat="1" ht="21" customHeight="1" x14ac:dyDescent="0.2">
      <c r="A17" s="151"/>
      <c r="B17" s="152" t="s">
        <v>24</v>
      </c>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159"/>
    </row>
    <row r="18" spans="1:99" s="88" customFormat="1" ht="3" customHeight="1" x14ac:dyDescent="0.2">
      <c r="A18" s="144"/>
      <c r="B18" s="160"/>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23.65" customHeight="1" x14ac:dyDescent="0.2">
      <c r="A19" s="146"/>
      <c r="B19" s="160" t="s">
        <v>24</v>
      </c>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161"/>
    </row>
    <row r="20" spans="1:99" ht="12.75" customHeight="1" x14ac:dyDescent="0.2">
      <c r="A20" s="144"/>
      <c r="B20" s="160" t="s">
        <v>24</v>
      </c>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23.65" customHeight="1" x14ac:dyDescent="0.2">
      <c r="A21" s="144"/>
      <c r="B21" s="162" t="s">
        <v>24</v>
      </c>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7"/>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23.65" customHeight="1" x14ac:dyDescent="0.2">
      <c r="A22" s="146"/>
      <c r="B22" s="160" t="s">
        <v>24</v>
      </c>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2.75" customHeight="1" x14ac:dyDescent="0.2">
      <c r="A23" s="146"/>
      <c r="B23" s="160" t="s">
        <v>24</v>
      </c>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38"/>
      <c r="AC23" s="338"/>
      <c r="AD23" s="338"/>
      <c r="AE23" s="338"/>
      <c r="AF23" s="338"/>
      <c r="AG23" s="338"/>
      <c r="AH23" s="338"/>
      <c r="AI23" s="338"/>
      <c r="AJ23" s="338"/>
      <c r="AK23" s="338"/>
      <c r="AL23" s="338"/>
      <c r="AM23" s="339"/>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x14ac:dyDescent="0.2">
      <c r="A24" s="150"/>
      <c r="B24" s="340" t="s">
        <v>32</v>
      </c>
      <c r="C24" s="340"/>
      <c r="D24" s="340"/>
      <c r="E24" s="340"/>
      <c r="F24" s="340"/>
      <c r="G24" s="340"/>
      <c r="H24" s="340"/>
      <c r="I24" s="340"/>
      <c r="J24" s="34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35.25" customHeight="1" x14ac:dyDescent="0.2">
      <c r="A25" s="146"/>
      <c r="B25" s="160" t="s">
        <v>24</v>
      </c>
      <c r="C25" s="341" t="s">
        <v>97</v>
      </c>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1"/>
      <c r="AL25" s="341"/>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34.9" customHeight="1" x14ac:dyDescent="0.2">
      <c r="A26" s="146"/>
      <c r="B26" s="160" t="s">
        <v>24</v>
      </c>
      <c r="C26" s="332" t="s">
        <v>43</v>
      </c>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2"/>
      <c r="AL26" s="332"/>
      <c r="AM26" s="159"/>
      <c r="AN26" s="94"/>
      <c r="AO26" s="94"/>
      <c r="AP26" s="85"/>
      <c r="AQ26" s="320"/>
      <c r="AR26" s="320"/>
      <c r="AS26" s="320"/>
      <c r="AT26" s="320"/>
      <c r="AU26" s="320"/>
      <c r="AV26" s="320"/>
      <c r="AW26" s="320"/>
      <c r="AX26" s="320"/>
      <c r="AY26" s="320"/>
      <c r="AZ26" s="320"/>
      <c r="BA26" s="320"/>
      <c r="BB26" s="320"/>
      <c r="BC26" s="320"/>
      <c r="BD26" s="320"/>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29.65" customHeight="1" x14ac:dyDescent="0.2">
      <c r="A27" s="146"/>
      <c r="B27" s="160" t="s">
        <v>24</v>
      </c>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0"/>
      <c r="AM27" s="159"/>
      <c r="AN27" s="94"/>
      <c r="AO27" s="94"/>
      <c r="AP27" s="85"/>
      <c r="AQ27" s="320"/>
      <c r="AR27" s="320"/>
      <c r="AS27" s="320"/>
      <c r="AT27" s="320"/>
      <c r="AU27" s="320"/>
      <c r="AV27" s="320"/>
      <c r="AW27" s="320"/>
      <c r="AX27" s="320"/>
      <c r="AY27" s="320"/>
      <c r="AZ27" s="320"/>
      <c r="BA27" s="320"/>
      <c r="BB27" s="320"/>
      <c r="BC27" s="320"/>
      <c r="BD27" s="320"/>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x14ac:dyDescent="0.2">
      <c r="A28" s="144" t="s">
        <v>29</v>
      </c>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4.5" customHeight="1" x14ac:dyDescent="0.2">
      <c r="A29" s="146"/>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4.5" customHeight="1" x14ac:dyDescent="0.2">
      <c r="A30" s="146"/>
      <c r="E30" s="16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2.75" customHeight="1" x14ac:dyDescent="0.2">
      <c r="A31" s="146"/>
      <c r="B31" s="160"/>
      <c r="C31" s="160" t="s">
        <v>24</v>
      </c>
      <c r="E31" s="327" t="s">
        <v>95</v>
      </c>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7"/>
      <c r="AL31" s="166"/>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22.5" customHeight="1" x14ac:dyDescent="0.2">
      <c r="A32" s="146"/>
      <c r="B32" s="160"/>
      <c r="C32" s="16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7"/>
      <c r="AL32" s="16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5.65" customHeight="1" x14ac:dyDescent="0.2">
      <c r="A33" s="146"/>
      <c r="C33" s="168"/>
      <c r="E33" s="333" t="s">
        <v>38</v>
      </c>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33"/>
      <c r="AL33" s="169"/>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6.149999999999999" customHeight="1" x14ac:dyDescent="0.2">
      <c r="A34" s="146"/>
      <c r="C34" s="160" t="s">
        <v>24</v>
      </c>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3"/>
      <c r="AL34" s="169"/>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x14ac:dyDescent="0.2">
      <c r="A35" s="146"/>
      <c r="B35" s="160"/>
      <c r="C35" s="160" t="s">
        <v>24</v>
      </c>
      <c r="D35" s="79"/>
      <c r="E35" s="346" t="s">
        <v>9</v>
      </c>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346"/>
      <c r="AK35" s="346"/>
      <c r="AL35" s="166"/>
      <c r="AM35" s="141"/>
    </row>
    <row r="36" spans="1:80" s="79" customFormat="1" ht="30" customHeight="1" x14ac:dyDescent="0.2">
      <c r="A36" s="146"/>
      <c r="B36" s="347" t="s">
        <v>85</v>
      </c>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7"/>
      <c r="AL36" s="170"/>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26.65" customHeight="1" x14ac:dyDescent="0.2">
      <c r="A37" s="146"/>
      <c r="B37" s="348" t="s">
        <v>96</v>
      </c>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8"/>
      <c r="AL37" s="171"/>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5.75" customHeight="1" x14ac:dyDescent="0.2">
      <c r="A38" s="146"/>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8"/>
      <c r="AL38" s="171"/>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5.75" customHeight="1" x14ac:dyDescent="0.2">
      <c r="A39" s="146"/>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8"/>
      <c r="AL39" s="171"/>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5.65" customHeight="1" x14ac:dyDescent="0.2">
      <c r="A40" s="146"/>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8"/>
      <c r="AL40" s="171"/>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5.75" customHeight="1" x14ac:dyDescent="0.2">
      <c r="A41" s="146"/>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8"/>
      <c r="AL41" s="171"/>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x14ac:dyDescent="0.2">
      <c r="A42" s="172" t="s">
        <v>39</v>
      </c>
      <c r="B42" s="95"/>
      <c r="C42" s="95"/>
      <c r="D42" s="95"/>
      <c r="E42" s="95"/>
      <c r="F42" s="95"/>
      <c r="G42" s="95"/>
      <c r="H42" s="95"/>
      <c r="I42" s="95"/>
      <c r="J42" s="95"/>
      <c r="K42" s="95"/>
      <c r="L42" s="95"/>
      <c r="M42" s="95"/>
      <c r="N42" s="95"/>
      <c r="O42" s="95"/>
      <c r="P42" s="95"/>
      <c r="Q42" s="95"/>
      <c r="R42" s="95"/>
      <c r="S42" s="95"/>
      <c r="T42" s="96"/>
      <c r="U42" s="96"/>
      <c r="V42" s="96"/>
      <c r="W42" s="96"/>
      <c r="X42" s="96"/>
      <c r="Y42" s="96"/>
      <c r="Z42" s="96"/>
      <c r="AA42" s="96"/>
      <c r="AB42" s="96"/>
      <c r="AC42" s="96"/>
      <c r="AD42" s="96"/>
      <c r="AE42" s="96"/>
      <c r="AF42" s="96"/>
      <c r="AG42" s="96"/>
      <c r="AH42" s="96"/>
      <c r="AI42" s="96"/>
      <c r="AJ42" s="96"/>
      <c r="AK42" s="96"/>
      <c r="AL42" s="85"/>
      <c r="AM42" s="147"/>
    </row>
    <row r="43" spans="1:80" s="79" customFormat="1" x14ac:dyDescent="0.2">
      <c r="A43" s="146"/>
      <c r="B43" s="79" t="s">
        <v>42</v>
      </c>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147"/>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7.15" customHeight="1" x14ac:dyDescent="0.2">
      <c r="A44" s="173"/>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159"/>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2.75" customHeight="1" x14ac:dyDescent="0.2">
      <c r="A45" s="173"/>
      <c r="B45" s="98">
        <v>1</v>
      </c>
      <c r="C45" s="99"/>
      <c r="D45" s="85"/>
      <c r="E45" s="320" t="s">
        <v>47</v>
      </c>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c r="AL45" s="174"/>
      <c r="AM45" s="159"/>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2.75" customHeight="1" x14ac:dyDescent="0.2">
      <c r="A46" s="173"/>
      <c r="B46" s="175"/>
      <c r="C46" s="175"/>
      <c r="D46" s="85"/>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0"/>
      <c r="AL46" s="174"/>
      <c r="AM46" s="159"/>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x14ac:dyDescent="0.2">
      <c r="A47" s="173"/>
      <c r="B47" s="175"/>
      <c r="C47" s="175"/>
      <c r="D47" s="85"/>
      <c r="E47" s="94"/>
      <c r="F47" s="94"/>
      <c r="G47" s="94"/>
      <c r="H47" s="94"/>
      <c r="I47" s="94"/>
      <c r="J47" s="94"/>
      <c r="K47" s="94"/>
      <c r="L47" s="94"/>
      <c r="M47" s="94"/>
      <c r="N47" s="94"/>
      <c r="O47" s="94"/>
      <c r="P47" s="94"/>
      <c r="Q47" s="94"/>
      <c r="R47" s="94"/>
      <c r="S47" s="94"/>
      <c r="T47" s="94"/>
      <c r="U47" s="94"/>
      <c r="V47" s="85"/>
      <c r="W47" s="85"/>
      <c r="X47" s="85"/>
      <c r="Y47" s="85"/>
      <c r="Z47" s="85"/>
      <c r="AA47" s="85"/>
      <c r="AB47" s="85"/>
      <c r="AC47" s="85"/>
      <c r="AD47" s="85"/>
      <c r="AE47" s="85"/>
      <c r="AF47" s="85"/>
      <c r="AG47" s="85"/>
      <c r="AH47" s="85"/>
      <c r="AI47" s="85"/>
      <c r="AJ47" s="85"/>
      <c r="AK47" s="85"/>
      <c r="AL47" s="85"/>
      <c r="AM47" s="147"/>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3.5" customHeight="1" x14ac:dyDescent="0.2">
      <c r="A48" s="173"/>
      <c r="B48" s="98">
        <v>2</v>
      </c>
      <c r="C48" s="99"/>
      <c r="D48" s="158"/>
      <c r="E48" s="349" t="s">
        <v>48</v>
      </c>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49"/>
      <c r="AL48" s="176"/>
      <c r="AM48" s="147"/>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2.75" customHeight="1" x14ac:dyDescent="0.2">
      <c r="A49" s="173"/>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49"/>
      <c r="AL49" s="176"/>
      <c r="AM49" s="147"/>
    </row>
    <row r="50" spans="1:39" s="85" customFormat="1" ht="12.75" customHeight="1" x14ac:dyDescent="0.2">
      <c r="A50" s="173"/>
      <c r="C50" s="177" t="s">
        <v>24</v>
      </c>
      <c r="E50" s="350" t="s">
        <v>40</v>
      </c>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0"/>
      <c r="AL50" s="174"/>
      <c r="AM50" s="147"/>
    </row>
    <row r="51" spans="1:39" s="85" customFormat="1" x14ac:dyDescent="0.2">
      <c r="A51" s="173"/>
      <c r="C51" s="177"/>
      <c r="E51" s="350"/>
      <c r="F51" s="350"/>
      <c r="G51" s="350"/>
      <c r="H51" s="350"/>
      <c r="I51" s="350"/>
      <c r="J51" s="350"/>
      <c r="K51" s="350"/>
      <c r="L51" s="350"/>
      <c r="M51" s="350"/>
      <c r="N51" s="350"/>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174"/>
      <c r="AM51" s="147"/>
    </row>
    <row r="52" spans="1:39" s="85" customFormat="1" x14ac:dyDescent="0.2">
      <c r="A52" s="173"/>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174"/>
      <c r="AM52" s="147"/>
    </row>
    <row r="53" spans="1:39" s="85" customFormat="1" x14ac:dyDescent="0.2">
      <c r="A53" s="173"/>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174"/>
      <c r="AM53" s="147"/>
    </row>
    <row r="54" spans="1:39" s="85" customFormat="1" ht="12.75" customHeight="1" x14ac:dyDescent="0.2">
      <c r="A54" s="173"/>
      <c r="E54" s="350" t="s">
        <v>41</v>
      </c>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174"/>
      <c r="AM54" s="147"/>
    </row>
    <row r="55" spans="1:39" s="85" customFormat="1" x14ac:dyDescent="0.2">
      <c r="A55" s="173"/>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174"/>
      <c r="AM55" s="147"/>
    </row>
    <row r="56" spans="1:39" s="85" customFormat="1" x14ac:dyDescent="0.2">
      <c r="A56" s="173"/>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174"/>
      <c r="AM56" s="147"/>
    </row>
    <row r="57" spans="1:39" s="85" customFormat="1" ht="3" customHeight="1" x14ac:dyDescent="0.2">
      <c r="A57" s="178"/>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M57" s="147"/>
    </row>
    <row r="58" spans="1:39" x14ac:dyDescent="0.2">
      <c r="A58" s="132"/>
      <c r="B58" s="342" t="s">
        <v>88</v>
      </c>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2"/>
      <c r="AL58" s="342"/>
      <c r="AM58" s="343"/>
    </row>
    <row r="59" spans="1:39" ht="14.65" customHeight="1" x14ac:dyDescent="0.2">
      <c r="A59" s="82"/>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4"/>
      <c r="AL59" s="344"/>
      <c r="AM59" s="345"/>
    </row>
    <row r="60" spans="1:39" x14ac:dyDescent="0.2">
      <c r="A60" s="146"/>
      <c r="AI60" s="120"/>
      <c r="AJ60" s="120"/>
      <c r="AK60" s="120"/>
      <c r="AL60" s="120"/>
      <c r="AM60" s="141"/>
    </row>
    <row r="61" spans="1:39" ht="12" thickBot="1" x14ac:dyDescent="0.25">
      <c r="A61" s="146"/>
      <c r="AH61" s="79" t="s">
        <v>91</v>
      </c>
      <c r="AI61" s="120"/>
      <c r="AJ61" s="325"/>
      <c r="AK61" s="325"/>
      <c r="AL61" s="325"/>
      <c r="AM61" s="141"/>
    </row>
    <row r="62" spans="1:39" x14ac:dyDescent="0.2">
      <c r="A62" s="146"/>
      <c r="C62" s="79" t="s">
        <v>89</v>
      </c>
      <c r="AI62" s="120"/>
      <c r="AJ62" s="120"/>
      <c r="AK62" s="120"/>
      <c r="AL62" s="120"/>
      <c r="AM62" s="141"/>
    </row>
    <row r="63" spans="1:39" x14ac:dyDescent="0.2">
      <c r="A63" s="146"/>
      <c r="C63" s="79" t="s">
        <v>86</v>
      </c>
      <c r="K63" s="80"/>
      <c r="L63" s="80"/>
      <c r="M63" s="80"/>
      <c r="N63" s="80"/>
      <c r="O63" s="80"/>
      <c r="P63" s="80"/>
      <c r="Q63" s="80"/>
      <c r="R63" s="80"/>
      <c r="S63" s="80"/>
      <c r="T63" s="80"/>
      <c r="U63" s="79" t="s">
        <v>87</v>
      </c>
      <c r="X63" s="324" t="s">
        <v>72</v>
      </c>
      <c r="Y63" s="324"/>
      <c r="Z63" s="324"/>
      <c r="AA63" s="324"/>
      <c r="AB63" s="324"/>
      <c r="AC63" s="324"/>
      <c r="AD63" s="324"/>
      <c r="AE63" s="324"/>
      <c r="AF63" s="324"/>
      <c r="AG63" s="324"/>
      <c r="AH63" s="324"/>
      <c r="AI63" s="120"/>
      <c r="AJ63" s="120"/>
      <c r="AK63" s="120"/>
      <c r="AL63" s="120"/>
      <c r="AM63" s="141"/>
    </row>
    <row r="64" spans="1:39" x14ac:dyDescent="0.2">
      <c r="A64" s="146"/>
      <c r="W64" s="80"/>
      <c r="X64" s="80"/>
      <c r="Y64" s="80"/>
      <c r="Z64" s="80"/>
      <c r="AA64" s="80"/>
      <c r="AB64" s="80"/>
      <c r="AC64" s="80"/>
      <c r="AD64" s="80"/>
      <c r="AE64" s="80"/>
      <c r="AF64" s="80"/>
      <c r="AG64" s="80"/>
      <c r="AH64" s="80"/>
      <c r="AI64" s="80"/>
      <c r="AJ64" s="80"/>
      <c r="AK64" s="80"/>
      <c r="AL64" s="80"/>
      <c r="AM64" s="141"/>
    </row>
    <row r="65" spans="1:39" ht="6.4" customHeight="1" x14ac:dyDescent="0.2">
      <c r="A65" s="82"/>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101"/>
      <c r="AJ65" s="101"/>
      <c r="AK65" s="101"/>
      <c r="AL65" s="101"/>
      <c r="AM65" s="84"/>
    </row>
  </sheetData>
  <mergeCells count="33">
    <mergeCell ref="B58:AM59"/>
    <mergeCell ref="E31:AK32"/>
    <mergeCell ref="E35:AK35"/>
    <mergeCell ref="B36:AK36"/>
    <mergeCell ref="B37:AK37"/>
    <mergeCell ref="E33:AK34"/>
    <mergeCell ref="B38:AK41"/>
    <mergeCell ref="E45:AK46"/>
    <mergeCell ref="E48:AK49"/>
    <mergeCell ref="E50:AK53"/>
    <mergeCell ref="E54:AK56"/>
    <mergeCell ref="C21:AM21"/>
    <mergeCell ref="C23:AM23"/>
    <mergeCell ref="B24:J24"/>
    <mergeCell ref="C25:AL25"/>
    <mergeCell ref="C26:AL26"/>
    <mergeCell ref="C22:AL22"/>
    <mergeCell ref="F3:Q3"/>
    <mergeCell ref="AB3:AK3"/>
    <mergeCell ref="X63:AH63"/>
    <mergeCell ref="AJ61:AL61"/>
    <mergeCell ref="AQ27:BD27"/>
    <mergeCell ref="C27:AL27"/>
    <mergeCell ref="B11:M11"/>
    <mergeCell ref="C12:AM12"/>
    <mergeCell ref="C13:AM13"/>
    <mergeCell ref="C14:AK14"/>
    <mergeCell ref="C15:AL15"/>
    <mergeCell ref="C16:AL16"/>
    <mergeCell ref="C17:AL17"/>
    <mergeCell ref="C19:AL19"/>
    <mergeCell ref="AQ26:BD26"/>
    <mergeCell ref="C20:AM20"/>
  </mergeCells>
  <pageMargins left="0.11811023622047245" right="0.11811023622047245" top="0.74803149606299213" bottom="0.74803149606299213" header="0.31496062992125984" footer="0.31496062992125984"/>
  <pageSetup paperSize="9" scale="7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A93209269BE54438A73E42DEEA564A4" ma:contentTypeVersion="12" ma:contentTypeDescription="Create a new document." ma:contentTypeScope="" ma:versionID="b6404d7405273849fe98135124201cb6">
  <xsd:schema xmlns:xsd="http://www.w3.org/2001/XMLSchema" xmlns:xs="http://www.w3.org/2001/XMLSchema" xmlns:p="http://schemas.microsoft.com/office/2006/metadata/properties" xmlns:ns2="035507af-4aef-4406-90c3-175c7158c910" xmlns:ns3="033eb682-8fc0-49b0-be55-03487f010f53" targetNamespace="http://schemas.microsoft.com/office/2006/metadata/properties" ma:root="true" ma:fieldsID="727f659e0b631dca31adc0e3f368c0f0" ns2:_="" ns3:_="">
    <xsd:import namespace="035507af-4aef-4406-90c3-175c7158c910"/>
    <xsd:import namespace="033eb682-8fc0-49b0-be55-03487f010f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07af-4aef-4406-90c3-175c7158c9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3eb682-8fc0-49b0-be55-03487f010f5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0E8AC7-8FFA-47E5-BB94-BC0BCCB2D1B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54D1F25-57B6-407B-B1F3-8E43FC3EA5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07af-4aef-4406-90c3-175c7158c910"/>
    <ds:schemaRef ds:uri="033eb682-8fc0-49b0-be55-03487f010f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C1DDB0-4EA4-43FB-858B-0C7E41E768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QUADRO A</vt:lpstr>
      <vt:lpstr>QUADRO C Anticipo</vt:lpstr>
      <vt:lpstr>QUADRO F</vt:lpstr>
      <vt:lpstr>QUADRO G</vt:lpstr>
      <vt:lpstr>'QUADRO A'!Area_stampa</vt:lpstr>
      <vt:lpstr>'QUADRO C Anticipo'!Area_stampa</vt:lpstr>
      <vt:lpstr>'QUADRO F'!Area_stampa</vt:lpstr>
      <vt:lpstr>'QUADRO G'!Area_stampa</vt:lpstr>
    </vt:vector>
  </TitlesOfParts>
  <Company>csia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Buffolino Carla</dc:creator>
  <cp:lastModifiedBy>Antonio Schirra</cp:lastModifiedBy>
  <cp:lastPrinted>2025-01-27T11:15:46Z</cp:lastPrinted>
  <dcterms:created xsi:type="dcterms:W3CDTF">2002-06-05T15:45:04Z</dcterms:created>
  <dcterms:modified xsi:type="dcterms:W3CDTF">2025-01-28T11:13:49Z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0x0101000A93209269BE54438A73E42DEEA564A4</vt:lpwstr>
  </property>
  <property fmtid="{D5CDD505-2E9C-101B-9397-08002B2CF9AE}" pid="3" name="MSIP_Label_b819f0ee-61d3-4495-a9fb-e48b2bab389f_Enabled">
    <vt:lpwstr>true</vt:lpwstr>
  </property>
  <property fmtid="{D5CDD505-2E9C-101B-9397-08002B2CF9AE}" pid="4" name="MSIP_Label_b819f0ee-61d3-4495-a9fb-e48b2bab389f_SetDate">
    <vt:lpwstr>2022-11-02T17:32:22Z</vt:lpwstr>
  </property>
  <property fmtid="{D5CDD505-2E9C-101B-9397-08002B2CF9AE}" pid="5" name="MSIP_Label_b819f0ee-61d3-4495-a9fb-e48b2bab389f_Method">
    <vt:lpwstr>Privileged</vt:lpwstr>
  </property>
  <property fmtid="{D5CDD505-2E9C-101B-9397-08002B2CF9AE}" pid="6" name="MSIP_Label_b819f0ee-61d3-4495-a9fb-e48b2bab389f_Name">
    <vt:lpwstr>b819f0ee-61d3-4495-a9fb-e48b2bab389f</vt:lpwstr>
  </property>
  <property fmtid="{D5CDD505-2E9C-101B-9397-08002B2CF9AE}" pid="7" name="MSIP_Label_b819f0ee-61d3-4495-a9fb-e48b2bab389f_SiteId">
    <vt:lpwstr>31ae1cef-2393-4eb1-8962-4e4bbfccd663</vt:lpwstr>
  </property>
  <property fmtid="{D5CDD505-2E9C-101B-9397-08002B2CF9AE}" pid="8" name="MSIP_Label_b819f0ee-61d3-4495-a9fb-e48b2bab389f_ActionId">
    <vt:lpwstr>37861400-3962-4efe-9ff5-8a1b2ebdf139</vt:lpwstr>
  </property>
  <property fmtid="{D5CDD505-2E9C-101B-9397-08002B2CF9AE}" pid="9" name="MSIP_Label_b819f0ee-61d3-4495-a9fb-e48b2bab389f_ContentBits">
    <vt:lpwstr>2</vt:lpwstr>
  </property>
</Properties>
</file>